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G:\Securitisation\Thekwini Library Folder\Thek 17 Library\2024\01. Feb\"/>
    </mc:Choice>
  </mc:AlternateContent>
  <xr:revisionPtr revIDLastSave="0" documentId="13_ncr:1_{EBBEF7E6-CA6C-4FF0-A594-B61074EBC59D}" xr6:coauthVersionLast="47" xr6:coauthVersionMax="47" xr10:uidLastSave="{00000000-0000-0000-0000-000000000000}"/>
  <bookViews>
    <workbookView xWindow="-108" yWindow="-108" windowWidth="23256" windowHeight="12576" xr2:uid="{72215753-057A-4A1E-AE5F-6BB3F97B0FDE}"/>
  </bookViews>
  <sheets>
    <sheet name="QR - Thekwini Fund 17" sheetId="1" r:id="rId1"/>
  </sheets>
  <definedNames>
    <definedName name="Employment_LinkRate">#REF!</definedName>
    <definedName name="Geographical_linkRate">#REF!</definedName>
    <definedName name="Income__linkRate">#REF!</definedName>
    <definedName name="IntOnly">#REF!</definedName>
    <definedName name="Loan">#REF!</definedName>
    <definedName name="Loan_linkRate">#REF!</definedName>
    <definedName name="LTV">#REF!</definedName>
    <definedName name="LTV__linkRate">#REF!</definedName>
    <definedName name="Maturity">#REF!</definedName>
    <definedName name="New_Table">#REF!</definedName>
    <definedName name="OLE_DB_Destination">#REF!</definedName>
    <definedName name="PTI_LinkRate">#REF!</definedName>
    <definedName name="Purpose">#REF!</definedName>
    <definedName name="Purpose_linkRate">#REF!</definedName>
    <definedName name="Year_Of_Origination">#REF!</definedName>
    <definedName name="YearOrigination">#REF!</definedName>
    <definedName name="Years_To_Maturit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<sst xmlns="http://schemas.openxmlformats.org/spreadsheetml/2006/main" count="1068" uniqueCount="663">
  <si>
    <t>South Africa</t>
  </si>
  <si>
    <t>DEAL INFORMATION</t>
  </si>
  <si>
    <t>Objective of the Programme</t>
  </si>
  <si>
    <t>The Thekwini fund 17 is a cash securitisation of residential mortgage loans originated by SA Home Loans (Pty) Limited</t>
  </si>
  <si>
    <t>Based on information as at Determination Date:</t>
  </si>
  <si>
    <t>For the Interest Period</t>
  </si>
  <si>
    <t>From:</t>
  </si>
  <si>
    <t>To:</t>
  </si>
  <si>
    <t>Interest Payment Date</t>
  </si>
  <si>
    <t>Deal inception date</t>
  </si>
  <si>
    <t>Servicer and administrator</t>
  </si>
  <si>
    <t>SA Home Loans (Pty) Ltd</t>
  </si>
  <si>
    <t>Standby servicer</t>
  </si>
  <si>
    <t>The Standard Bank of South Africa Ltd</t>
  </si>
  <si>
    <t>Sellers</t>
  </si>
  <si>
    <t>South African Mortgage Fund (RF) Ltd</t>
  </si>
  <si>
    <t xml:space="preserve">South African Mortgage Fund 1 (RF) Ltd </t>
  </si>
  <si>
    <t>Main Street 65 (Pty) Ltd</t>
  </si>
  <si>
    <t>The Thekwini Warehousing Conduit (RF) Ltd</t>
  </si>
  <si>
    <t>Directors</t>
  </si>
  <si>
    <t>https://www.sahomeloans.com/investors</t>
  </si>
  <si>
    <t>Rating agency</t>
  </si>
  <si>
    <t>Moodys Investors Service Limited</t>
  </si>
  <si>
    <t>THEKWINI 17 OVERVIEW</t>
  </si>
  <si>
    <t>Transaction Type</t>
  </si>
  <si>
    <t>Residential Mortgage-Backed Securitisation</t>
  </si>
  <si>
    <t>Type of underlying assets</t>
  </si>
  <si>
    <t>Residential Mortgages</t>
  </si>
  <si>
    <t>Type of transaction (single issue vs programme)</t>
  </si>
  <si>
    <t>Programme</t>
  </si>
  <si>
    <t>Revolving / Static securitisation</t>
  </si>
  <si>
    <t>Static securitisation</t>
  </si>
  <si>
    <t>Revolving period end date (if applicable)</t>
  </si>
  <si>
    <t>N/a</t>
  </si>
  <si>
    <t>Programme Limit</t>
  </si>
  <si>
    <t>Notes issued</t>
  </si>
  <si>
    <t>Current notes in issue (pre quarterly redemption)</t>
  </si>
  <si>
    <t xml:space="preserve">Current notes in issue (post quarterly redemption) </t>
  </si>
  <si>
    <t>Currency of underlying Assets, Notes and Facilities</t>
  </si>
  <si>
    <t>ZAR</t>
  </si>
  <si>
    <t>LIQUIDITY FACILITY</t>
  </si>
  <si>
    <t>Purpose of liquidity facility</t>
  </si>
  <si>
    <t>The facility is available to cover for shortfalls in payments of senior fees &amp; expenses, interest on Class A, B and C notes, to fund redraws, further loans and further advances and to repay interest and principal on the Class Omega Notes</t>
  </si>
  <si>
    <t>Liquidity facility provider</t>
  </si>
  <si>
    <t>Rating of provider</t>
  </si>
  <si>
    <t>Aa1.za</t>
  </si>
  <si>
    <t>Required rating</t>
  </si>
  <si>
    <t>Aa3.za</t>
  </si>
  <si>
    <t>Amount drawn under Liquidity Facility</t>
  </si>
  <si>
    <t>CREDIT ENHANCEMENT</t>
  </si>
  <si>
    <t>Types of Credit Enhancement</t>
  </si>
  <si>
    <t>Excess Spread</t>
  </si>
  <si>
    <t>Subordinated loan</t>
  </si>
  <si>
    <t>Subordination of Notes</t>
  </si>
  <si>
    <t>Available to each noteholder</t>
  </si>
  <si>
    <t>Yes</t>
  </si>
  <si>
    <t>Provider of Subordinated Loan</t>
  </si>
  <si>
    <t>SAHL Investment Holdings (Pty) Ltd</t>
  </si>
  <si>
    <t>Rating of Provider</t>
  </si>
  <si>
    <t>N/A</t>
  </si>
  <si>
    <t>Required value of Subordinated Loan</t>
  </si>
  <si>
    <t>Current value of Subordinated Loan</t>
  </si>
  <si>
    <t>Value of Subordinated Loan proportional to notes outstanding - at Issue Date</t>
  </si>
  <si>
    <t>Value of Subordinated Loan proportional to notes outstanding - current</t>
  </si>
  <si>
    <t>Credit enhancement committed and not drawn</t>
  </si>
  <si>
    <t>COLLECTION ACCOUNT COUNTERPARTY</t>
  </si>
  <si>
    <t>Bank Counterparty</t>
  </si>
  <si>
    <t>Type of account</t>
  </si>
  <si>
    <t>Transaction account</t>
  </si>
  <si>
    <t>DERIVATIVE COUNTERPARTY</t>
  </si>
  <si>
    <t>Hedge Counterparty</t>
  </si>
  <si>
    <t>Investec Bank Limited</t>
  </si>
  <si>
    <t>Type of derivative</t>
  </si>
  <si>
    <t>Interest rate swap</t>
  </si>
  <si>
    <t>Moody's (long term)</t>
  </si>
  <si>
    <t>A3.za</t>
  </si>
  <si>
    <t>Current value of swaps (nominal exposure to SPV)</t>
  </si>
  <si>
    <t>DEAL CONTACT</t>
  </si>
  <si>
    <t>Contact Person</t>
  </si>
  <si>
    <t>Abdul Khaliq Ismail</t>
  </si>
  <si>
    <t>Contact number</t>
  </si>
  <si>
    <t>031 571 3002</t>
  </si>
  <si>
    <t>E-mail</t>
  </si>
  <si>
    <t>Abduli@sahomeloans.com</t>
  </si>
  <si>
    <t>Frequency of report</t>
  </si>
  <si>
    <t>Quarterly</t>
  </si>
  <si>
    <t>Availability of Report</t>
  </si>
  <si>
    <t>5 business days after interest payment date</t>
  </si>
  <si>
    <t>Access to Report</t>
  </si>
  <si>
    <t>NOTE BREAKDOWN</t>
  </si>
  <si>
    <t>Class Ω1</t>
  </si>
  <si>
    <t>Class Ω2</t>
  </si>
  <si>
    <t>Class Ω3</t>
  </si>
  <si>
    <t>Class Ω4</t>
  </si>
  <si>
    <t>ISIN Code</t>
  </si>
  <si>
    <t>ZAG000174970</t>
  </si>
  <si>
    <t>ZAG000181421</t>
  </si>
  <si>
    <t>ZAG000185984</t>
  </si>
  <si>
    <t>ZAG000193434</t>
  </si>
  <si>
    <t>JSE Listing Code</t>
  </si>
  <si>
    <t>TH17O1</t>
  </si>
  <si>
    <t>TH17O2</t>
  </si>
  <si>
    <t>TH17O3</t>
  </si>
  <si>
    <t>TH17O4</t>
  </si>
  <si>
    <t>Coupon Rate</t>
  </si>
  <si>
    <t>0.75% above 3-month JIBAR</t>
  </si>
  <si>
    <t>0.90% above 3-month JIBAR</t>
  </si>
  <si>
    <t>0.88% above 3-month JIBAR</t>
  </si>
  <si>
    <t>Coupon Step-up Rate</t>
  </si>
  <si>
    <t>Not applicable</t>
  </si>
  <si>
    <t xml:space="preserve">Original Balance                                </t>
  </si>
  <si>
    <t xml:space="preserve">Balance before Payment                   </t>
  </si>
  <si>
    <t xml:space="preserve">Interest Payment                               </t>
  </si>
  <si>
    <t xml:space="preserve">Principal Redemption                        </t>
  </si>
  <si>
    <t xml:space="preserve">Balance after Payment                      </t>
  </si>
  <si>
    <t>Credit enhancement (subordination) *</t>
  </si>
  <si>
    <t>Interest Shortfall in Period</t>
  </si>
  <si>
    <t>Legal maturity</t>
  </si>
  <si>
    <t>Coupon Step-Up date</t>
  </si>
  <si>
    <t>3 month JIBAR for next IPD</t>
  </si>
  <si>
    <t>Coupon rate for next IPD</t>
  </si>
  <si>
    <t>Original Moodys rating</t>
  </si>
  <si>
    <t>Current Moodys rating</t>
  </si>
  <si>
    <t>Class A11</t>
  </si>
  <si>
    <t>Class A12</t>
  </si>
  <si>
    <t>Class A13</t>
  </si>
  <si>
    <t>Class A14</t>
  </si>
  <si>
    <t>ZAG000174897</t>
  </si>
  <si>
    <t>ZAG000181439</t>
  </si>
  <si>
    <t>ZAG000185927</t>
  </si>
  <si>
    <t>ZAG000202896</t>
  </si>
  <si>
    <t>T17A11</t>
  </si>
  <si>
    <t>T17A12</t>
  </si>
  <si>
    <t>T17A13</t>
  </si>
  <si>
    <t>T17A14</t>
  </si>
  <si>
    <t>1.22% above 3-month JIBAR</t>
  </si>
  <si>
    <t>1.20% above 3-month JIBAR</t>
  </si>
  <si>
    <t>1.28% above 3-month JIBAR</t>
  </si>
  <si>
    <t>1.24% above 3-month JIBAR</t>
  </si>
  <si>
    <t>1.59% above 3-month JIBAR</t>
  </si>
  <si>
    <t>1.56% above 3-month JIBAR</t>
  </si>
  <si>
    <t>1.66% above 3-month JIBAR</t>
  </si>
  <si>
    <t>1.61% above 3-month JIBAR</t>
  </si>
  <si>
    <t>R0.00</t>
  </si>
  <si>
    <t>Aaa.za</t>
  </si>
  <si>
    <t>Class A21</t>
  </si>
  <si>
    <t>Class A22</t>
  </si>
  <si>
    <t>Class A23</t>
  </si>
  <si>
    <t>ZAG000174988</t>
  </si>
  <si>
    <t>ZAG000185935</t>
  </si>
  <si>
    <t>T17A21</t>
  </si>
  <si>
    <t>T17A22</t>
  </si>
  <si>
    <t>T17A23</t>
  </si>
  <si>
    <t>1.45% above 3-month JIBAR</t>
  </si>
  <si>
    <t>1.35% above 3-month JIBAR</t>
  </si>
  <si>
    <t>1.89% above 3-month JIBAR</t>
  </si>
  <si>
    <t>1.76% above 3-month JIBAR</t>
  </si>
  <si>
    <t>Class A31</t>
  </si>
  <si>
    <t>Class A32</t>
  </si>
  <si>
    <t>ZAG000174921</t>
  </si>
  <si>
    <t>ZAG000181488</t>
  </si>
  <si>
    <t>T17A31</t>
  </si>
  <si>
    <t>T17A32</t>
  </si>
  <si>
    <t>7.21% fixed</t>
  </si>
  <si>
    <t>7.72% fixed</t>
  </si>
  <si>
    <t>Class B1</t>
  </si>
  <si>
    <t>Class B2</t>
  </si>
  <si>
    <t>Class B3</t>
  </si>
  <si>
    <t>ZAG000174913</t>
  </si>
  <si>
    <t>ZAG000181470</t>
  </si>
  <si>
    <t>ZAG000185950</t>
  </si>
  <si>
    <t>TH17B1</t>
  </si>
  <si>
    <t>TH17B2</t>
  </si>
  <si>
    <t>TH17B3</t>
  </si>
  <si>
    <t>1.90% above 3-month JIBAR</t>
  </si>
  <si>
    <t>1.75% above 3-month JIBAR</t>
  </si>
  <si>
    <t>1.70% above 3-month JIBAR</t>
  </si>
  <si>
    <t>2.47% above 3-month JIBAR</t>
  </si>
  <si>
    <t>2.28% above 3-month JIBAR</t>
  </si>
  <si>
    <t>2.21% above 3-month JIBAR</t>
  </si>
  <si>
    <t>Class C1</t>
  </si>
  <si>
    <t>Class C2</t>
  </si>
  <si>
    <t>Class C3</t>
  </si>
  <si>
    <t>ZAG000174905</t>
  </si>
  <si>
    <t>ZAG000181454</t>
  </si>
  <si>
    <t>ZAG000185968</t>
  </si>
  <si>
    <t>TH17C1</t>
  </si>
  <si>
    <t>TH17C2</t>
  </si>
  <si>
    <t>TH17C3</t>
  </si>
  <si>
    <t>2.26% above 3-month JIBAR</t>
  </si>
  <si>
    <t>2.03% above 3-month JIBAR</t>
  </si>
  <si>
    <t>2.00% above 3-month JIBAR</t>
  </si>
  <si>
    <t>A2.za</t>
  </si>
  <si>
    <t>Class D1</t>
  </si>
  <si>
    <t>Class D2</t>
  </si>
  <si>
    <t>Class D3</t>
  </si>
  <si>
    <t>ZAG000174889</t>
  </si>
  <si>
    <t>ZAG000181462</t>
  </si>
  <si>
    <t>ZAG000185976</t>
  </si>
  <si>
    <t>TH17D1</t>
  </si>
  <si>
    <t>TH17D2</t>
  </si>
  <si>
    <t>TH17D3</t>
  </si>
  <si>
    <t>4.10% above 3-month JIBAR</t>
  </si>
  <si>
    <t>3.73% above 3-month JIBAR</t>
  </si>
  <si>
    <t>3.50% above 3-month JIBAR</t>
  </si>
  <si>
    <t>NR</t>
  </si>
  <si>
    <t>(*) Credit enhancement is expressed as a % of the total deal size (i.e. total funding base comprising of the notes outstanding and the value of the subordinated loan)</t>
  </si>
  <si>
    <t xml:space="preserve"> </t>
  </si>
  <si>
    <t>QUARTERLY CASH FLOWS (PRIORITY OF PAYMENTS)</t>
  </si>
  <si>
    <t>Monies received during period</t>
  </si>
  <si>
    <t>Ancillary Disclosure</t>
  </si>
  <si>
    <t>Total Funds at Determination Date</t>
  </si>
  <si>
    <t>BONDHOLDERS AND SUBORDINATED DEBT PROVIDERS</t>
  </si>
  <si>
    <t>Funds available in the Transaction Account</t>
  </si>
  <si>
    <t>Proceeds from Notes Issued</t>
  </si>
  <si>
    <t>Funds available from Permitted Investments:</t>
  </si>
  <si>
    <t>Redraw facility drawdowns</t>
  </si>
  <si>
    <t>Unutilised Reserve Fund</t>
  </si>
  <si>
    <t>Cash on Call</t>
  </si>
  <si>
    <t>Investments to mature</t>
  </si>
  <si>
    <t>PRINCIPAL</t>
  </si>
  <si>
    <t>Difference between note proceeds and assets acquired (minus reserve fund)</t>
  </si>
  <si>
    <t>Investment Income</t>
  </si>
  <si>
    <t>Instalments (Capital portion)</t>
  </si>
  <si>
    <t>Interest on Reserve Fund, Call &amp; Long Term Deposits</t>
  </si>
  <si>
    <t>Prepayments (net of readvances, including loans sold prior to DD)</t>
  </si>
  <si>
    <t xml:space="preserve">Interest earned on Fixed Note Swap </t>
  </si>
  <si>
    <t>Delinquent Principal</t>
  </si>
  <si>
    <t>Unused available principal retained</t>
  </si>
  <si>
    <t>Total Collections</t>
  </si>
  <si>
    <t>Less: Excluded Items</t>
  </si>
  <si>
    <t>Total Cash Available for Distribution</t>
  </si>
  <si>
    <t>AVAILABLE PRINCIPAL</t>
  </si>
  <si>
    <t>Monies allocated during period</t>
  </si>
  <si>
    <t xml:space="preserve">d) Interest in respect of the Class Omega 4 Notes </t>
  </si>
  <si>
    <t>TOTAL MONIES ALLOCATED</t>
  </si>
  <si>
    <t>PRINCIPAL DEFICIENCY LEDGER</t>
  </si>
  <si>
    <t>Liabilities</t>
  </si>
  <si>
    <t>PRINCIPAL DEFICIENCY FROM PRIOR QUARTER</t>
  </si>
  <si>
    <t>8.1.1 Principal of Notes</t>
  </si>
  <si>
    <t>8.1.2 Notes to be redeemed</t>
  </si>
  <si>
    <t>8.1.3 Liquidity facility outstanding</t>
  </si>
  <si>
    <t>8.1.4 Expected increase in Liquidity Facility</t>
  </si>
  <si>
    <t>8.1.5 Repayment of Liquidity Facility</t>
  </si>
  <si>
    <t>Total Liabilities</t>
  </si>
  <si>
    <t>Assets</t>
  </si>
  <si>
    <t>8.1.6 Principal balance of Home Loans (excl amounts written-off)</t>
  </si>
  <si>
    <t>8.1.7 Redraws,Further loans, Additional HL, FA, Capital Reserve</t>
  </si>
  <si>
    <t>8.1.8 Additional Redraws to IPD</t>
  </si>
  <si>
    <t>8.1.9 Additional Lending to IPD</t>
  </si>
  <si>
    <t>8.1.10 Portion used to fund reserve and arrears reserve fund required amount</t>
  </si>
  <si>
    <t>Total Assets</t>
  </si>
  <si>
    <t>PRINCIPAL DEFICIENCY</t>
  </si>
  <si>
    <t>EXCESS SPREAD BREAKDOWN</t>
  </si>
  <si>
    <t>Amount</t>
  </si>
  <si>
    <t>% of OB of Notes</t>
  </si>
  <si>
    <t>Interest received from customers</t>
  </si>
  <si>
    <t>Interest received investments &amp; derivatives</t>
  </si>
  <si>
    <t>Permitted investments (prior quarter)</t>
  </si>
  <si>
    <t>Other</t>
  </si>
  <si>
    <t>Total interest received &amp; other income</t>
  </si>
  <si>
    <t>Senior expenses</t>
  </si>
  <si>
    <t>Interest paid to noteholders (including payments to swap counterparties)</t>
  </si>
  <si>
    <t>Growth in reserves funded from interest</t>
  </si>
  <si>
    <t xml:space="preserve">Other </t>
  </si>
  <si>
    <t>Application of interest received &amp; other income</t>
  </si>
  <si>
    <t>Excess spread prior to losses and PD coverage</t>
  </si>
  <si>
    <t>Credit losses</t>
  </si>
  <si>
    <t>Additional excess spread used to redeem notes</t>
  </si>
  <si>
    <t>Excess spread after losses and PD coverage</t>
  </si>
  <si>
    <t>NOTE AMORTISATION AND MATURITY ANALYSIS</t>
  </si>
  <si>
    <t>Quarter End</t>
  </si>
  <si>
    <t>Note Opening Balance</t>
  </si>
  <si>
    <t>Redemption Amount</t>
  </si>
  <si>
    <t>Note Closing Balance</t>
  </si>
  <si>
    <t>Annualised Amortisation</t>
  </si>
  <si>
    <t>21/05/2021 (Note Omega 1)</t>
  </si>
  <si>
    <t>23/08/2021 (Note Omega 1)</t>
  </si>
  <si>
    <t>22/11/2021 (Note Omega 1)</t>
  </si>
  <si>
    <t>22/02/2022 (Note Omega 1 and 2)</t>
  </si>
  <si>
    <t>23/05/2022 (Note Omega 2)</t>
  </si>
  <si>
    <t>22/08/2022 (Note Omega 2 and 3)</t>
  </si>
  <si>
    <t>21/11/2022 (Note Omega 2 and 3)</t>
  </si>
  <si>
    <t>21/02/2023 (Note Omega 3)</t>
  </si>
  <si>
    <t>22/05/2023 (Note Omega 4)</t>
  </si>
  <si>
    <t>22/08/2023 (Note Omega 4)</t>
  </si>
  <si>
    <t xml:space="preserve">21/11/2023 (Note Omega 4) </t>
  </si>
  <si>
    <t>21/02/2024 (Note Omega 4)</t>
  </si>
  <si>
    <t>Maturity Analysis</t>
  </si>
  <si>
    <t xml:space="preserve">The Class Omega notes have a legal final maturity date falling one year after their respective issue dates. The rest of the notes are expected to be redemeed on each notes' respective Coupon Step-up Date, representing the earliest date on which the Issuer has the contractual right repay the full principal balance outstanding on the notes. In respect of the Class A11, A12 and A13 notes this scheduled maturity date was 21 February 2024. In respect of the Class  A14, A2, A3, B, C &amp; D notes, the scheduled maturity date is 21 February 2026. </t>
  </si>
  <si>
    <t>ASSET INFORMATION</t>
  </si>
  <si>
    <t>Loan Pool Stratification</t>
  </si>
  <si>
    <t>Current portfolio</t>
  </si>
  <si>
    <t>Original portfolio</t>
  </si>
  <si>
    <t>Asset Covenants</t>
  </si>
  <si>
    <t>Total number of loans</t>
  </si>
  <si>
    <t>Aggregate current balance</t>
  </si>
  <si>
    <t>Largest current balance</t>
  </si>
  <si>
    <t>Average current balance</t>
  </si>
  <si>
    <t>Weighted Average Committed LTV</t>
  </si>
  <si>
    <t>Weighted Average Committed LTV (Payroll deduction)</t>
  </si>
  <si>
    <t>Weighted Average Committed LTV (Non-Payroll deduction)</t>
  </si>
  <si>
    <t>Loans with =&gt;80%  LTV</t>
  </si>
  <si>
    <t>Weighted Average Current LTV</t>
  </si>
  <si>
    <t>Weighted Average Credit PTI</t>
  </si>
  <si>
    <t>% Self Employed</t>
  </si>
  <si>
    <t xml:space="preserve">% Non-Owner Occupied </t>
  </si>
  <si>
    <t>Weighted Average Yield</t>
  </si>
  <si>
    <t>Weighted Average seasoning (in months)</t>
  </si>
  <si>
    <t>12 months</t>
  </si>
  <si>
    <t>Weighted Average term to maturity (in years)</t>
  </si>
  <si>
    <t xml:space="preserve">% Edge loans </t>
  </si>
  <si>
    <t>Percentage of loans with a term &gt;23.5 years</t>
  </si>
  <si>
    <t>Non- Payroll Deduction loans  =&gt;80%</t>
  </si>
  <si>
    <t xml:space="preserve">SWD opt out % </t>
  </si>
  <si>
    <t>Number of Loans (Borrowers)</t>
  </si>
  <si>
    <t>Beginning of the reporting period</t>
  </si>
  <si>
    <t>Cancelled or Transferred Loans</t>
  </si>
  <si>
    <t>Qualifying Assets Purchased</t>
  </si>
  <si>
    <t>Bad debts written off</t>
  </si>
  <si>
    <t>Recoverable bad debts written off</t>
  </si>
  <si>
    <t>End of reporting period</t>
  </si>
  <si>
    <t>Beginning of reporting period</t>
  </si>
  <si>
    <t>Instalment Received</t>
  </si>
  <si>
    <t>Prepayments</t>
  </si>
  <si>
    <t>Recoverable bad debt</t>
  </si>
  <si>
    <t>Redraw and Further Advance</t>
  </si>
  <si>
    <t>Further Loans</t>
  </si>
  <si>
    <t>Net capital brought forward</t>
  </si>
  <si>
    <t>Additional Home Loans acquired</t>
  </si>
  <si>
    <t>Interest</t>
  </si>
  <si>
    <t>Reconciliation to Note Balance</t>
  </si>
  <si>
    <t>Asset balance at the end of the reporting period</t>
  </si>
  <si>
    <t>add: portion of note proceeds used to fund the Reserve and Arrears Reserve Funds</t>
  </si>
  <si>
    <t xml:space="preserve">add: net capital retained </t>
  </si>
  <si>
    <t>Note balance at the end of the reporting period</t>
  </si>
  <si>
    <t>Maturity Analysis of Asset Pool</t>
  </si>
  <si>
    <t>TRIGGERS AND STRUCTURAL EVENTS</t>
  </si>
  <si>
    <t>Trigger/Event</t>
  </si>
  <si>
    <t>Test</t>
  </si>
  <si>
    <t>Test Amount</t>
  </si>
  <si>
    <t>Current Level on Rate</t>
  </si>
  <si>
    <t>Breach/Lock Out?</t>
  </si>
  <si>
    <t>Stop Lending Trigger Event</t>
  </si>
  <si>
    <t>Trigger is breached when 3.50% of the princ bal of HL are &gt; 3 months in arrears</t>
  </si>
  <si>
    <t>No</t>
  </si>
  <si>
    <t>Latest coupon step-up date</t>
  </si>
  <si>
    <t>Reserve Fund is funded to the Reserve Fund Required Amount</t>
  </si>
  <si>
    <t>Arrears Reserve is funded to the Arrears Reserve Required Amount</t>
  </si>
  <si>
    <t>Payroll Deduction Reserve is funded to the Payroll Deduction Reserve Required Amount</t>
  </si>
  <si>
    <t>Principal Deficiency?</t>
  </si>
  <si>
    <t>Enforcement notice given by Security SPV in effect?</t>
  </si>
  <si>
    <t>Replacement of SAHL as Servicer</t>
  </si>
  <si>
    <t>No'</t>
  </si>
  <si>
    <t>Cumulative Loss Trigger Event</t>
  </si>
  <si>
    <t>Accumulated Losses =&gt; 1.0% of the Principal Amount Outstanding of the Notes on the most recent Issue Date</t>
  </si>
  <si>
    <t>Current quarter Losses=&gt; 0.20% of the Principal Amount Outstanding of the Notes on the most recent Issue Date</t>
  </si>
  <si>
    <t>Class B Principal Lock Out (only applicable if there are Class A Notes outstanding)</t>
  </si>
  <si>
    <t>Class (B+C+D) as % of all notes &lt;2x as at most recent Issue Date</t>
  </si>
  <si>
    <t>Class (B+C+D) as % of (A+B+C+D)&lt;2x Issue</t>
  </si>
  <si>
    <t>Interest Payment Date falls due prior to the Latest Coupon Step-Up Date</t>
  </si>
  <si>
    <t>All notes &lt; 10% of all notes as at most recent Issue Date</t>
  </si>
  <si>
    <t>Principal deficiency?</t>
  </si>
  <si>
    <t>Agg balances arrears &gt;3months &gt;3.5% of HL Pool</t>
  </si>
  <si>
    <t>Agg balances arrears &gt;2.5month&gt;3.5% of HL Pool</t>
  </si>
  <si>
    <t>Class (B+C+D) Notes &lt; 2x largest HL</t>
  </si>
  <si>
    <t>no</t>
  </si>
  <si>
    <t>Class C Principal Lock Out (only applicable if there are Class B Notes outstanding)</t>
  </si>
  <si>
    <t>Coupon step up date of notes with the latest coupon</t>
  </si>
  <si>
    <t>Agg balances arrears &gt;3month&gt;3.5% of HL Pool</t>
  </si>
  <si>
    <t>Class (C+D) Notes &lt; 2x largest HL</t>
  </si>
  <si>
    <t>Class D Principal Lock-out</t>
  </si>
  <si>
    <t>Class C notes outstanding?</t>
  </si>
  <si>
    <t>Class B Interest Deferral Event</t>
  </si>
  <si>
    <t>Principal Deficiency &gt; 0.5 X Class (B) + (C) + (D)</t>
  </si>
  <si>
    <t>Class C Interest Deferral Event</t>
  </si>
  <si>
    <t>Principal Deficiency &gt; 0.5 X Class (C) + (D)</t>
  </si>
  <si>
    <t>Class D Interest Deferral Event</t>
  </si>
  <si>
    <t>Principal Deficiency &gt; R0</t>
  </si>
  <si>
    <t>Further Advances Trigger</t>
  </si>
  <si>
    <t xml:space="preserve">Further Advances made from  Available Internal Liquidity Funds when Liquidity Facility Provider has been downgraded? </t>
  </si>
  <si>
    <t>Further Advances made from  Available Internal Liquidity Funds and exceed Available External Liquidity Funds as at prior IPD?</t>
  </si>
  <si>
    <t>Asset covenants breached (see table above)?</t>
  </si>
  <si>
    <t>Depletion in the Reserve Fund?</t>
  </si>
  <si>
    <t>Depletion in the reserve fund?</t>
  </si>
  <si>
    <t>Arrears reserve not fully funded?</t>
  </si>
  <si>
    <t>Payroll Deduction Reserve not funded?</t>
  </si>
  <si>
    <t>Stop lending trigger event occurred?</t>
  </si>
  <si>
    <t>Class A notes outstanding?</t>
  </si>
  <si>
    <t>Further Advance + balance outstanding under the existing HL Agreement prior to Further Advance &gt; the capital amount secured by all Indemnity Bonds?</t>
  </si>
  <si>
    <t>Further Loan trigger</t>
  </si>
  <si>
    <t>Originated by SAHL &amp; final repayment of HL &lt; 2yrs prior to Final Redemption of Notes</t>
  </si>
  <si>
    <t>Fully funded Liquidity Facility or Available Internal Liquidity Funds</t>
  </si>
  <si>
    <t>Class A Notes outstanding?</t>
  </si>
  <si>
    <t>Rating Agency Notification?</t>
  </si>
  <si>
    <t>Notification?</t>
  </si>
  <si>
    <t>No notification</t>
  </si>
  <si>
    <t>Further Loan + balance outstanding under the existing HL Agreement prior to Further Loan &lt; the capital amount secured by all Indemnity Bonds?</t>
  </si>
  <si>
    <t>Further Loan + balance outstanding under the existing HL Agreement prior to Further Loan satisfies the Eligibility Criteria?</t>
  </si>
  <si>
    <t>Additional Home loans trigger</t>
  </si>
  <si>
    <t xml:space="preserve">Revolving period still in effect? </t>
  </si>
  <si>
    <t>ARREARS BREAKDOWN</t>
  </si>
  <si>
    <t>Arrear Bucket</t>
  </si>
  <si>
    <t>Number of Loans</t>
  </si>
  <si>
    <t>% of Total Number of Loans</t>
  </si>
  <si>
    <t>Balance of Loans</t>
  </si>
  <si>
    <t>% of Total Balance of Loans</t>
  </si>
  <si>
    <t xml:space="preserve">Performing </t>
  </si>
  <si>
    <t>&lt;= 1 month in Arrears</t>
  </si>
  <si>
    <t>1-2 months in Arrears</t>
  </si>
  <si>
    <t>2-3 months in Arrears</t>
  </si>
  <si>
    <t>3 - 6 months in Arrears</t>
  </si>
  <si>
    <t>&gt; 6 months in Arrears</t>
  </si>
  <si>
    <t>TOTAL</t>
  </si>
  <si>
    <t>Collection rate (Instalments received/Instalments scheduled)</t>
  </si>
  <si>
    <t>DEFAULT ANALYSIS</t>
  </si>
  <si>
    <t>By Value*</t>
  </si>
  <si>
    <t>Prior Quarter</t>
  </si>
  <si>
    <t>Current Quarter</t>
  </si>
  <si>
    <t>Movement</t>
  </si>
  <si>
    <t>Bad debts/Fair value losses</t>
  </si>
  <si>
    <t>Current Quarter 
(% breakdown)</t>
  </si>
  <si>
    <t>Cumulative defaults (quarter end)</t>
  </si>
  <si>
    <t>Still in default</t>
  </si>
  <si>
    <t>Sold out other</t>
  </si>
  <si>
    <t>NPLs sold out</t>
  </si>
  <si>
    <t>Written off to bad debt</t>
  </si>
  <si>
    <t>Recovered and closed</t>
  </si>
  <si>
    <t>Performing</t>
  </si>
  <si>
    <t>Bad debts from non-defaulted loans</t>
  </si>
  <si>
    <t>Cumulative defaults**</t>
  </si>
  <si>
    <t>Cumulative work outs</t>
  </si>
  <si>
    <t>Defaults including recoveries</t>
  </si>
  <si>
    <t>Bad debts (from defaulted loans)</t>
  </si>
  <si>
    <t>*Used Loan Agreement Amount (ie: total credit extended) as the value field</t>
  </si>
  <si>
    <t>**Loan is defined as being in default if it is greater than 3 months in arrears at a determination date or if it was sold out of the structure prior to quarter end due to its non-performing status</t>
  </si>
  <si>
    <t>Cumulative Default Breakdown</t>
  </si>
  <si>
    <t>NPL sold out</t>
  </si>
  <si>
    <t>LOSS ANALYSIS</t>
  </si>
  <si>
    <t>Number realised losses in current period</t>
  </si>
  <si>
    <t>% Realised losses in current period</t>
  </si>
  <si>
    <t>Balance before realised loss (current period)</t>
  </si>
  <si>
    <t>Amount recovered</t>
  </si>
  <si>
    <t>Realised Loss</t>
  </si>
  <si>
    <t>Loss severity</t>
  </si>
  <si>
    <t>Cumulative Realised Losses since closing</t>
  </si>
  <si>
    <t>Number of realised losses since closing</t>
  </si>
  <si>
    <t>% Realised losses since closing</t>
  </si>
  <si>
    <t>Balance before realised loss (cumulative)</t>
  </si>
  <si>
    <t>Loss severity (cumulative)</t>
  </si>
  <si>
    <t>Balance of NPLs sold to date</t>
  </si>
  <si>
    <t>Number of NPLs sold to date</t>
  </si>
  <si>
    <t>Value of NPL Losses realised to date</t>
  </si>
  <si>
    <t>Number of NPL Losses realised to date</t>
  </si>
  <si>
    <t>*The cumulative loss table above excludes losses from the sale of NPLs. Losses from the sale of NPLs are included in the next table.</t>
  </si>
  <si>
    <t>The cumulative loss % calculated in the Triggers section above includes both losses from bad debt write-offs and losses from the sale of NPLs.</t>
  </si>
  <si>
    <t>HOME LOAN PORTFOLIO PREPAYMENT RATE</t>
  </si>
  <si>
    <t>Constant prepayment rates (CPR)*</t>
  </si>
  <si>
    <t>Quarter 1 (May 2021)</t>
  </si>
  <si>
    <t>Quarter 2 (Aug 2021)</t>
  </si>
  <si>
    <t>Quarter 3 (Nov 2021)</t>
  </si>
  <si>
    <t>Quarter 4 (Feb 2022)</t>
  </si>
  <si>
    <t>Quarter 5 (May 2022)</t>
  </si>
  <si>
    <t>Quarter 6 (Aug 2022)</t>
  </si>
  <si>
    <t>Quarter 7 (Nov 2022)</t>
  </si>
  <si>
    <t>Quarter 8 (Feb 2023)</t>
  </si>
  <si>
    <t>Quarter 9 (May 2023)</t>
  </si>
  <si>
    <t>Quarter 10 (August 2023)</t>
  </si>
  <si>
    <t>Quarter 11 (November 2023)</t>
  </si>
  <si>
    <t>Quarter 12 (February 2024)</t>
  </si>
  <si>
    <t>Total redemption rates (TRR)**</t>
  </si>
  <si>
    <t>* CPR (current and historical) reflects the percentage of capital prepayments made per quarter per the Moodys definition</t>
  </si>
  <si>
    <t>** TRR (current and historical) reflects the percentage of total repayments made per quarter (capital prepayments, instalments and interest) per the Moodys definition</t>
  </si>
  <si>
    <t>Repurchases</t>
  </si>
  <si>
    <t>Repurchases by SAHL and/or nominee</t>
  </si>
  <si>
    <t>Current</t>
  </si>
  <si>
    <t>Cumulative (*)</t>
  </si>
  <si>
    <t>Aggregate number of home loans repurchased</t>
  </si>
  <si>
    <t>Aggregate principal balances of home loans repurchased</t>
  </si>
  <si>
    <t>Aggregate purchase price received in respect of home loans repurchased</t>
  </si>
  <si>
    <t>Reason for repurchase</t>
  </si>
  <si>
    <t>Breach of reps and warranties (eligibility)</t>
  </si>
  <si>
    <t>Aggregate number of home loans repurchased**</t>
  </si>
  <si>
    <t>Aggregate principal balances of home loans repurchased**</t>
  </si>
  <si>
    <t>Aggregate purchase price received in respect of home loans repurchased**</t>
  </si>
  <si>
    <t>Discretionary sales</t>
  </si>
  <si>
    <t>Aggregate principal balances of home loans repurchased (excl Suspended Interest)</t>
  </si>
  <si>
    <t>Non-performing</t>
  </si>
  <si>
    <t>Total (count)</t>
  </si>
  <si>
    <t>Total (value)</t>
  </si>
  <si>
    <t>* Cumulative to most recent quarter end.</t>
  </si>
  <si>
    <t>** The cumulative repurchases per the August 2022 Quarterly report was corrected after the report was initially published.</t>
  </si>
  <si>
    <t>HOME LOAN PORTFOLIO DISTRIBUTIONS</t>
  </si>
  <si>
    <t>Loan margin (%)</t>
  </si>
  <si>
    <t>Loan Balance</t>
  </si>
  <si>
    <t>% Balance</t>
  </si>
  <si>
    <t>% Number</t>
  </si>
  <si>
    <t>&lt; 2.5%</t>
  </si>
  <si>
    <t>&gt;= 2.5 &lt;= 2.8%</t>
  </si>
  <si>
    <t>&gt; 2.8 &lt;= 3.2%</t>
  </si>
  <si>
    <t>&gt; 3.2%</t>
  </si>
  <si>
    <t>Total</t>
  </si>
  <si>
    <t>Geographical split</t>
  </si>
  <si>
    <t>Eastern Cape</t>
  </si>
  <si>
    <t>Free State</t>
  </si>
  <si>
    <t>Gauteng</t>
  </si>
  <si>
    <t>Kwazulu-natal</t>
  </si>
  <si>
    <t>Limpopo</t>
  </si>
  <si>
    <t>Mpumalanga</t>
  </si>
  <si>
    <t>North West</t>
  </si>
  <si>
    <t>Northern Cape</t>
  </si>
  <si>
    <t>Western Cape</t>
  </si>
  <si>
    <t>Owner Occupied split</t>
  </si>
  <si>
    <t>Non-Owner Occupied</t>
  </si>
  <si>
    <t>Owner Occupied</t>
  </si>
  <si>
    <t>Employment Split</t>
  </si>
  <si>
    <t>Salaried</t>
  </si>
  <si>
    <t>Self Employed</t>
  </si>
  <si>
    <t>Unemployed</t>
  </si>
  <si>
    <t>Repayment type</t>
  </si>
  <si>
    <t>Non Interest Only</t>
  </si>
  <si>
    <t>Interest Only</t>
  </si>
  <si>
    <t>Loan purpose</t>
  </si>
  <si>
    <t>New purchase</t>
  </si>
  <si>
    <t>Refinance</t>
  </si>
  <si>
    <t>Switch loan</t>
  </si>
  <si>
    <t>Year of origination</t>
  </si>
  <si>
    <t>&lt;=2013</t>
  </si>
  <si>
    <t>Loan balance (Rand)</t>
  </si>
  <si>
    <t xml:space="preserve">        -  500,000</t>
  </si>
  <si>
    <t xml:space="preserve">   500,001 -  750,000</t>
  </si>
  <si>
    <t xml:space="preserve">   750,001 -  1,000,000</t>
  </si>
  <si>
    <t xml:space="preserve"> 1,000,001 -  1,250,000</t>
  </si>
  <si>
    <t xml:space="preserve"> 1,250,001 -  1,500,000</t>
  </si>
  <si>
    <t xml:space="preserve"> 1,500,001 -  1,750,000</t>
  </si>
  <si>
    <t xml:space="preserve"> 1,750,001 -  2,000,000</t>
  </si>
  <si>
    <t>2,000,000 +</t>
  </si>
  <si>
    <t>Current LTV (%)</t>
  </si>
  <si>
    <t xml:space="preserve">   - 40</t>
  </si>
  <si>
    <t>41 - 50</t>
  </si>
  <si>
    <t>51 - 60</t>
  </si>
  <si>
    <t>61 - 70</t>
  </si>
  <si>
    <t>71 - 75</t>
  </si>
  <si>
    <t>76 - 80</t>
  </si>
  <si>
    <t>81 - 85</t>
  </si>
  <si>
    <t>86 - 90</t>
  </si>
  <si>
    <t>91 - 95</t>
  </si>
  <si>
    <t>96 - 98</t>
  </si>
  <si>
    <t>99 +</t>
  </si>
  <si>
    <t>Obligor concentration</t>
  </si>
  <si>
    <t>Department of Education</t>
  </si>
  <si>
    <t>Department of Health</t>
  </si>
  <si>
    <t>South African Police Service</t>
  </si>
  <si>
    <t>Department of Defence and Military Veterans</t>
  </si>
  <si>
    <t>Department of Justice and Correctional Services</t>
  </si>
  <si>
    <t>Regional Municipalities</t>
  </si>
  <si>
    <t>Other GEPF*</t>
  </si>
  <si>
    <t>Non-GEPF</t>
  </si>
  <si>
    <t>* all other government departments with no single department exceeding 1% of the total portfolio</t>
  </si>
  <si>
    <t>ZAG000181447</t>
  </si>
  <si>
    <t>1. Taxes</t>
  </si>
  <si>
    <t>a) Income tax</t>
  </si>
  <si>
    <t>b) Value added tax</t>
  </si>
  <si>
    <t>c) Other tax</t>
  </si>
  <si>
    <t>2.Operating Expenses</t>
  </si>
  <si>
    <t>(a) Fee and expenses of Security SPV</t>
  </si>
  <si>
    <t>(b) Fee and expenses of Owner Trustee</t>
  </si>
  <si>
    <t>3.Third Party Expenses</t>
  </si>
  <si>
    <t>(a) Fees, costs, charges etc.of Rating Agencies</t>
  </si>
  <si>
    <t>(b) Fees,costs,charges etc. of JSE / Strate</t>
  </si>
  <si>
    <t>(c) Fees,costs,charges ect. of auditors of Issuer</t>
  </si>
  <si>
    <t xml:space="preserve">(d) Fees, costs, charges, etc of company secretarial and Directors </t>
  </si>
  <si>
    <t xml:space="preserve">(e) Other third party fees, costs, charges, liabilities and expenses </t>
  </si>
  <si>
    <t>4.Servicing Fee</t>
  </si>
  <si>
    <t>(a) Senior Servicing Fee,costs and expenses of Servicer</t>
  </si>
  <si>
    <t>(b) Standby Servicing Fee,costs,and expenses of Standby Servicer</t>
  </si>
  <si>
    <t>5. Derivative net settlements</t>
  </si>
  <si>
    <t>(a) Pay or provide for net settlements relating to derivative contracts</t>
  </si>
  <si>
    <t xml:space="preserve">6. Liquidity Facility </t>
  </si>
  <si>
    <t>(a) Interest and other expenses in respect of Liquidity Facility</t>
  </si>
  <si>
    <t>7. Class Omega Notes</t>
  </si>
  <si>
    <t>(a) Interest in respect of the Class Omega 1 Notes</t>
  </si>
  <si>
    <t>(b) Interest in respect of the Class Omega 2 Notes</t>
  </si>
  <si>
    <t>(c) Interest in respect of the Class Omega 3 Notes</t>
  </si>
  <si>
    <t>8. A Notes (not principal)</t>
  </si>
  <si>
    <t>(a) Interest in respect of Class A1</t>
  </si>
  <si>
    <t>(b) Interest in respect of Class A2</t>
  </si>
  <si>
    <t>(c) Interest in respect of Class A3</t>
  </si>
  <si>
    <t>(d) Interest in respect of Class A4</t>
  </si>
  <si>
    <t>(e) Interest in respect of Class A5</t>
  </si>
  <si>
    <t>(g) Interest in respect of Class A7</t>
  </si>
  <si>
    <t>(h) Interest in respect of Class A8</t>
  </si>
  <si>
    <t>(i) Interest in respect of Class A9</t>
  </si>
  <si>
    <t>9.B Notes (not principal) – no Class B Interest Deferral Event</t>
  </si>
  <si>
    <t>(a) Interest in respect of Class B Notes</t>
  </si>
  <si>
    <t>10. C Notes (not principal) – no Class C Interest Deferral Event</t>
  </si>
  <si>
    <t>(a) Interest in respect of Class C Notes</t>
  </si>
  <si>
    <t>(b) Subordinated Servicing Fee of substitute Servicer</t>
  </si>
  <si>
    <t>11. Reserve Fund Required Amount</t>
  </si>
  <si>
    <t>(a) Payment for Reserve Fund Required Amount</t>
  </si>
  <si>
    <t>12. D Notes (not principal) – no Class D Interest Deferral Event</t>
  </si>
  <si>
    <t>(a) Interest in respect of Class D Notes</t>
  </si>
  <si>
    <t>13. Repayment of Liquidity Facility</t>
  </si>
  <si>
    <t xml:space="preserve">(a) To repay all principal amounts outstanding under the Liquidity Facility </t>
  </si>
  <si>
    <t>14. Redraws</t>
  </si>
  <si>
    <t>a) Pay or provide for Redraws</t>
  </si>
  <si>
    <t xml:space="preserve">15. Further Advances </t>
  </si>
  <si>
    <t xml:space="preserve">(a) Further Advances made </t>
  </si>
  <si>
    <t>16. Class Omega Notes</t>
  </si>
  <si>
    <t>(a) Principal in respect of the Class Omega Notes equal to the greater of</t>
  </si>
  <si>
    <t xml:space="preserve">    i) The scheduled redemption amount; and</t>
  </si>
  <si>
    <t xml:space="preserve">   ii) The potential redemption amount (less items 13 to 15 above)</t>
  </si>
  <si>
    <t>17. Further Loans and additional home loans</t>
  </si>
  <si>
    <t>(a)  Further Loans made</t>
  </si>
  <si>
    <t xml:space="preserve">(b) Purchase of Additional Home Loans </t>
  </si>
  <si>
    <t>18. Capital reserve</t>
  </si>
  <si>
    <t>(a) Capital reserve</t>
  </si>
  <si>
    <t>19. Notes (principal) - Class A Notes outstanding</t>
  </si>
  <si>
    <t>(a) Class A Redemption Amount</t>
  </si>
  <si>
    <t>20. Arrears Reserve - Fund Required Amount</t>
  </si>
  <si>
    <t>(a) Payment for Arrears Reserve Fund Required Amount</t>
  </si>
  <si>
    <t>(b) Payment for Payroll Deduction Reserve Required Amount</t>
  </si>
  <si>
    <t>21. B Notes (not principal) – Class B Interest Deferral Event</t>
  </si>
  <si>
    <t>(a) Interest payable in respect of the Class B Notes</t>
  </si>
  <si>
    <t>22. Notes (principal) - No Class A Notes outstanding</t>
  </si>
  <si>
    <t>(a) Class B Redemption Amount</t>
  </si>
  <si>
    <t>(b) Class C Redemption Amount</t>
  </si>
  <si>
    <t>(c) Class D Redemption Amount</t>
  </si>
  <si>
    <t>23. C Notes (not principal) – Class C Interest Deferral Event</t>
  </si>
  <si>
    <t>(a) Interest payable in respect of the Class C Notes</t>
  </si>
  <si>
    <t>24. Notes (principal) - No Class B Notes outstanding</t>
  </si>
  <si>
    <t>(a) Class C Redemption Amount</t>
  </si>
  <si>
    <t xml:space="preserve">(b) Class D Redemption Amount </t>
  </si>
  <si>
    <t>25. Derivative termination amounts</t>
  </si>
  <si>
    <t>(a) Pay or provide for derivative termination amounts</t>
  </si>
  <si>
    <t>26. Derivative counterparty prepayment fee</t>
  </si>
  <si>
    <t>(a) Prepayment Fee due and payable to any Derivative Counterparty</t>
  </si>
  <si>
    <t>27. Notes (principal) - No Class C Notes outstanding</t>
  </si>
  <si>
    <t>(a) Class D Redemption Amount</t>
  </si>
  <si>
    <t>28. D Notes (not principal) – Class D Interest Deferral Event</t>
  </si>
  <si>
    <t>(a) Interest payable in respect of the Class D Notes</t>
  </si>
  <si>
    <t>29. Notes (Principal) – failure to exercise Call Option (Coupon Step-Up Date)</t>
  </si>
  <si>
    <t>(b) Class B Redemption Amount</t>
  </si>
  <si>
    <t>(c) Class C Redemption Amount</t>
  </si>
  <si>
    <t>(d) Class D Redemption Amount</t>
  </si>
  <si>
    <t xml:space="preserve">30. Subordinated Servicing Fee </t>
  </si>
  <si>
    <t xml:space="preserve">(a) Pay Subordinated Servicing Fee </t>
  </si>
  <si>
    <t>31. Start-Up Loan (not principal)</t>
  </si>
  <si>
    <t>(a) Interest in respect of the Start-Up Loan</t>
  </si>
  <si>
    <t>32. Management Fee - Substitute Servicer (if applicable)</t>
  </si>
  <si>
    <t>(a) Pay Management Fee to the Substitute Servicer</t>
  </si>
  <si>
    <t>33.Start-Up Loan (principal)</t>
  </si>
  <si>
    <t>(a) Capital payment</t>
  </si>
  <si>
    <t>34. Dividend to Preference Shareholder</t>
  </si>
  <si>
    <t>(a) Pay or provide dividend to Preference Shareholder</t>
  </si>
  <si>
    <t>35. Owner Trust &amp; Permitted Investments</t>
  </si>
  <si>
    <t>(a) Permitted Investments</t>
  </si>
  <si>
    <t>(b) Dividend to ordinary shareholder of Issuer</t>
  </si>
  <si>
    <t>The Thekwini Fund 17 (RF) Ltd Investor Report</t>
  </si>
  <si>
    <t>Total Size of Liquidity Facility (Closing Balance for Quarter)</t>
  </si>
  <si>
    <t>Add Other movements</t>
  </si>
  <si>
    <t>(a) Class A1 Redemption Amount</t>
  </si>
  <si>
    <t xml:space="preserve">Amounts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</si>
</sst>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8" formatCode="&quot;R&quot;#,##0.00;[Red]\-&quot;R&quot;#,##0.00"/>
    <numFmt numFmtId="44" formatCode="_-&quot;R&quot;* #,##0.00_-;\-&quot;R&quot;* #,##0.00_-;_-&quot;R&quot;* &quot;-&quot;??_-;_-@_-"/>
    <numFmt numFmtId="43" formatCode="_-* #,##0.00_-;\-* #,##0.00_-;_-* &quot;-&quot;??_-;_-@_-"/>
    <numFmt numFmtId="164" formatCode="_(* #,##0.00_);_(* \(#,##0.00\);_(* &quot;-&quot;??_);_(@_)"/>
    <numFmt numFmtId="165" formatCode="[$-F800]dddd\,\ mmmm\ dd\,\ yyyy"/>
    <numFmt numFmtId="166" formatCode="&quot;R&quot;\ #,##0;[Red]&quot;R&quot;\ \-#,##0"/>
    <numFmt numFmtId="167" formatCode="0.000%"/>
    <numFmt numFmtId="168" formatCode="_ * #,##0.00_ ;_ * \-#,##0.00_ ;_ * &quot;-&quot;??_ ;_ @_ "/>
    <numFmt numFmtId="169" formatCode="0.0000"/>
    <numFmt numFmtId="170" formatCode="&quot;R&quot;#,##0.00_);\(&quot;R&quot;#,##0.00\)"/>
    <numFmt numFmtId="171" formatCode="&quot;R&quot;#,##0.00"/>
    <numFmt numFmtId="173" formatCode="_(&quot;R&quot;* #,##0.00_);_(&quot;R&quot;* \(#,##0.00\);_(&quot;R&quot;* &quot;-&quot;??_);_(@_)"/>
    <numFmt numFmtId="174" formatCode="_ &quot;R&quot;\ * #,##0.00_ ;_ &quot;R&quot;\ * \-#,##0.00_ ;_ &quot;R&quot;\ * &quot;-&quot;??_ ;_ @_ "/>
    <numFmt numFmtId="175" formatCode="General_)"/>
    <numFmt numFmtId="176" formatCode="0.000000%"/>
    <numFmt numFmtId="177" formatCode="_(* #,##0_);_(* \(#,##0\);_(* &quot;-&quot;??_);_(@_)"/>
    <numFmt numFmtId="178" formatCode="_ &quot;R&quot;\ * #,##0_ ;_ &quot;R&quot;\ * \-#,##0_ ;_ &quot;R&quot;\ * &quot;-&quot;??_ ;_ @_ "/>
    <numFmt numFmtId="179" formatCode="_ * #,##0_ ;_ * \-#,##0_ ;_ * &quot;-&quot;??_ ;_ @_ "/>
    <numFmt numFmtId="180" formatCode="_(&quot;R&quot;* #,##0_);_(&quot;R&quot;* \(#,##0\);_(&quot;R&quot;* &quot;-&quot;??_);_(@_)"/>
    <numFmt numFmtId="181" formatCode="[$-1C09]dd\ mmmm\ yyyy;@"/>
    <numFmt numFmtId="182" formatCode="_-* #,##0_-;\-* #,##0_-;_-* &quot;-&quot;??_-;_-@_-"/>
  </numFmts>
  <fonts count="39" x14ac:knownFonts="1">
    <font>
      <sz val="10"/>
      <name val="Arial"/>
      <family val="2"/>
    </font>
    <font>
      <sz val="10"/>
      <name val="Arial"/>
      <family val="2"/>
    </font>
    <font>
      <b/>
      <sz val="16"/>
      <color theme="0"/>
      <name val="Arial"/>
      <family val="2"/>
    </font>
    <font>
      <b/>
      <sz val="11"/>
      <color theme="0"/>
      <name val="Arial"/>
      <family val="2"/>
    </font>
    <font>
      <sz val="11"/>
      <color theme="0"/>
      <name val="Arial"/>
      <family val="2"/>
    </font>
    <font>
      <b/>
      <sz val="13"/>
      <color theme="0"/>
      <name val="Arial"/>
      <family val="2"/>
    </font>
    <font>
      <b/>
      <sz val="13"/>
      <name val="Arial"/>
      <family val="2"/>
    </font>
    <font>
      <sz val="11"/>
      <name val="Arial"/>
      <family val="2"/>
    </font>
    <font>
      <u/>
      <sz val="10"/>
      <color indexed="12"/>
      <name val="Arial"/>
      <family val="2"/>
    </font>
    <font>
      <i/>
      <sz val="9"/>
      <name val="Calibri"/>
      <family val="2"/>
      <scheme val="minor"/>
    </font>
    <font>
      <i/>
      <sz val="11"/>
      <name val="Calibri"/>
      <family val="2"/>
      <scheme val="minor"/>
    </font>
    <font>
      <sz val="10"/>
      <color theme="1"/>
      <name val="Arial"/>
      <family val="2"/>
    </font>
    <font>
      <b/>
      <sz val="10"/>
      <name val="Arial"/>
      <family val="2"/>
    </font>
    <font>
      <sz val="10"/>
      <color rgb="FF000000"/>
      <name val="Arial"/>
      <family val="2"/>
    </font>
    <font>
      <i/>
      <sz val="10"/>
      <color rgb="FF000000"/>
      <name val="Arial"/>
      <family val="2"/>
    </font>
    <font>
      <i/>
      <sz val="10"/>
      <name val="Arial"/>
      <family val="2"/>
    </font>
    <font>
      <sz val="11"/>
      <color rgb="FFFF0000"/>
      <name val="Arial"/>
      <family val="2"/>
    </font>
    <font>
      <b/>
      <i/>
      <sz val="10"/>
      <name val="Arial"/>
      <family val="2"/>
    </font>
    <font>
      <b/>
      <sz val="8"/>
      <color theme="0" tint="-0.249977111117893"/>
      <name val="Arial"/>
      <family val="2"/>
    </font>
    <font>
      <sz val="8"/>
      <color theme="0" tint="-0.249977111117893"/>
      <name val="Arial"/>
      <family val="2"/>
    </font>
    <font>
      <b/>
      <sz val="11"/>
      <name val="Arial"/>
      <family val="2"/>
    </font>
    <font>
      <b/>
      <i/>
      <sz val="11"/>
      <name val="Arial"/>
      <family val="2"/>
    </font>
    <font>
      <sz val="10"/>
      <name val="MS Sans Serif"/>
      <family val="2"/>
    </font>
    <font>
      <sz val="10"/>
      <color indexed="8"/>
      <name val="Arial"/>
      <family val="2"/>
    </font>
    <font>
      <b/>
      <sz val="10"/>
      <color indexed="8"/>
      <name val="Arial"/>
      <family val="2"/>
    </font>
    <font>
      <b/>
      <i/>
      <sz val="10"/>
      <color rgb="FF000000"/>
      <name val="Arial"/>
      <family val="2"/>
    </font>
    <font>
      <b/>
      <sz val="10"/>
      <color rgb="FF000000"/>
      <name val="Arial"/>
      <family val="2"/>
    </font>
    <font>
      <sz val="10"/>
      <color indexed="12"/>
      <name val="Arial"/>
      <family val="2"/>
    </font>
    <font>
      <sz val="11"/>
      <color indexed="8"/>
      <name val="Arial"/>
      <family val="2"/>
    </font>
    <font>
      <sz val="11"/>
      <color rgb="FF000000"/>
      <name val="Calibri"/>
      <family val="2"/>
      <scheme val="minor"/>
    </font>
    <font>
      <sz val="11"/>
      <name val="Calibri"/>
      <family val="2"/>
    </font>
    <font>
      <sz val="10"/>
      <color indexed="8"/>
      <name val="Calibri"/>
      <family val="2"/>
      <scheme val="minor"/>
    </font>
    <font>
      <b/>
      <sz val="10"/>
      <color theme="0"/>
      <name val="Calibri"/>
      <family val="2"/>
      <scheme val="minor"/>
    </font>
    <font>
      <b/>
      <sz val="10"/>
      <color indexed="8"/>
      <name val="Calibri"/>
      <family val="2"/>
      <scheme val="minor"/>
    </font>
    <font>
      <sz val="10"/>
      <color indexed="8"/>
      <name val="Helvetica"/>
      <family val="2"/>
    </font>
    <font>
      <b/>
      <sz val="11"/>
      <color indexed="8"/>
      <name val="Arial"/>
      <family val="2"/>
    </font>
    <font>
      <b/>
      <sz val="13"/>
      <color rgb="FFFFFFFF"/>
      <name val="Arial"/>
      <family val="2"/>
    </font>
    <font>
      <sz val="11"/>
      <color rgb="FF000000"/>
      <name val="Calibri"/>
      <family val="2"/>
    </font>
    <font>
      <b/>
      <sz val="11"/>
      <color rgb="FF000000"/>
      <name val="Arial"/>
      <family val="2"/>
    </font>
  </fonts>
  <fills count="19">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rgb="FFFF66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rgb="FF000000"/>
      </patternFill>
    </fill>
    <fill>
      <patternFill patternType="solid">
        <fgColor rgb="FFFFFFFF"/>
        <bgColor indexed="64"/>
      </patternFill>
    </fill>
    <fill>
      <patternFill patternType="solid">
        <fgColor indexed="9"/>
        <bgColor indexed="64"/>
      </patternFill>
    </fill>
    <fill>
      <patternFill patternType="solid">
        <fgColor theme="0" tint="-0.14999847407452621"/>
        <bgColor rgb="FF000000"/>
      </patternFill>
    </fill>
    <fill>
      <patternFill patternType="solid">
        <fgColor rgb="FFFFFF00"/>
        <bgColor indexed="64"/>
      </patternFill>
    </fill>
    <fill>
      <patternFill patternType="solid">
        <fgColor rgb="FFFF6600"/>
        <bgColor rgb="FF000000"/>
      </patternFill>
    </fill>
    <fill>
      <patternFill patternType="solid">
        <fgColor rgb="FFD9D9D9"/>
        <bgColor rgb="FF000000"/>
      </patternFill>
    </fill>
    <fill>
      <patternFill patternType="solid">
        <fgColor rgb="FFFFFFFF"/>
        <bgColor rgb="FF000000"/>
      </patternFill>
    </fill>
    <fill>
      <patternFill patternType="solid">
        <fgColor theme="2" tint="-9.9978637043366805E-2"/>
        <bgColor indexed="64"/>
      </patternFill>
    </fill>
    <fill>
      <patternFill patternType="solid">
        <fgColor theme="0" tint="-4.9989318521683403E-2"/>
        <bgColor indexed="64"/>
      </patternFill>
    </fill>
    <fill>
      <patternFill patternType="solid">
        <fgColor rgb="FFBFBFBF"/>
        <bgColor rgb="FF000000"/>
      </patternFill>
    </fill>
    <fill>
      <patternFill patternType="solid">
        <fgColor theme="2" tint="-9.9978637043366805E-2"/>
        <bgColor rgb="FF000000"/>
      </patternFill>
    </fill>
  </fills>
  <borders count="6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top/>
      <bottom/>
      <diagonal/>
    </border>
    <border>
      <left/>
      <right style="thin">
        <color indexed="64"/>
      </right>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double">
        <color indexed="64"/>
      </bottom>
      <diagonal/>
    </border>
    <border>
      <left/>
      <right style="medium">
        <color indexed="64"/>
      </right>
      <top style="medium">
        <color indexed="64"/>
      </top>
      <bottom/>
      <diagonal/>
    </border>
  </borders>
  <cellStyleXfs count="18">
    <xf numFmtId="0" fontId="0" fillId="0" borderId="0"/>
    <xf numFmtId="164" fontId="1"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alignment vertical="top"/>
      <protection locked="0"/>
    </xf>
    <xf numFmtId="0" fontId="1" fillId="0" borderId="0"/>
    <xf numFmtId="0" fontId="1" fillId="0" borderId="0"/>
    <xf numFmtId="0" fontId="1" fillId="0" borderId="0">
      <alignment vertical="top"/>
    </xf>
    <xf numFmtId="173"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43" fontId="22" fillId="0" borderId="0" applyFont="0" applyFill="0" applyBorder="0" applyAlignment="0" applyProtection="0"/>
    <xf numFmtId="0" fontId="27" fillId="0" borderId="0"/>
    <xf numFmtId="9" fontId="1"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cellStyleXfs>
  <cellXfs count="779">
    <xf numFmtId="0" fontId="0" fillId="0" borderId="0" xfId="0"/>
    <xf numFmtId="0" fontId="0" fillId="2" borderId="0" xfId="0" applyFill="1"/>
    <xf numFmtId="0" fontId="2" fillId="3" borderId="1" xfId="4" applyFont="1" applyFill="1" applyBorder="1" applyAlignment="1">
      <alignment horizontal="left" vertical="center"/>
    </xf>
    <xf numFmtId="0" fontId="3" fillId="3" borderId="2" xfId="4" applyFont="1" applyFill="1" applyBorder="1" applyAlignment="1">
      <alignment vertical="center"/>
    </xf>
    <xf numFmtId="0" fontId="2" fillId="3" borderId="2" xfId="4" applyFont="1" applyFill="1" applyBorder="1" applyAlignment="1">
      <alignment vertical="center"/>
    </xf>
    <xf numFmtId="0" fontId="2" fillId="3" borderId="2" xfId="4" applyFont="1" applyFill="1" applyBorder="1" applyAlignment="1">
      <alignment horizontal="right" vertical="center"/>
    </xf>
    <xf numFmtId="0" fontId="4" fillId="3" borderId="3" xfId="4" applyFont="1" applyFill="1" applyBorder="1" applyAlignment="1">
      <alignment horizontal="center" vertical="center"/>
    </xf>
    <xf numFmtId="0" fontId="0" fillId="2" borderId="0" xfId="0" applyFill="1" applyAlignment="1">
      <alignment vertical="center"/>
    </xf>
    <xf numFmtId="0" fontId="1" fillId="5" borderId="1" xfId="4" applyFill="1" applyBorder="1" applyAlignment="1">
      <alignment vertical="center"/>
    </xf>
    <xf numFmtId="0" fontId="6" fillId="2" borderId="4" xfId="4" applyFont="1" applyFill="1" applyBorder="1"/>
    <xf numFmtId="0" fontId="6" fillId="2" borderId="5" xfId="4" applyFont="1" applyFill="1" applyBorder="1"/>
    <xf numFmtId="0" fontId="6" fillId="2" borderId="6" xfId="4" applyFont="1" applyFill="1" applyBorder="1"/>
    <xf numFmtId="0" fontId="1" fillId="6" borderId="7" xfId="4" applyFill="1" applyBorder="1"/>
    <xf numFmtId="0" fontId="1" fillId="6" borderId="8" xfId="4" applyFill="1" applyBorder="1"/>
    <xf numFmtId="0" fontId="1" fillId="6" borderId="9" xfId="4" applyFill="1" applyBorder="1"/>
    <xf numFmtId="165" fontId="1" fillId="7" borderId="10" xfId="4" applyNumberFormat="1" applyFill="1" applyBorder="1" applyAlignment="1">
      <alignment horizontal="left"/>
    </xf>
    <xf numFmtId="0" fontId="1" fillId="7" borderId="8" xfId="4" applyFill="1" applyBorder="1"/>
    <xf numFmtId="0" fontId="7" fillId="7" borderId="11" xfId="4" applyFont="1" applyFill="1" applyBorder="1" applyAlignment="1">
      <alignment horizontal="center"/>
    </xf>
    <xf numFmtId="0" fontId="1" fillId="6" borderId="14" xfId="4" applyFill="1" applyBorder="1"/>
    <xf numFmtId="165" fontId="1" fillId="7" borderId="15" xfId="4" applyNumberFormat="1" applyFill="1" applyBorder="1" applyAlignment="1">
      <alignment horizontal="left"/>
    </xf>
    <xf numFmtId="0" fontId="1" fillId="7" borderId="16" xfId="4" applyFill="1" applyBorder="1"/>
    <xf numFmtId="0" fontId="7" fillId="7" borderId="17" xfId="4" applyFont="1" applyFill="1" applyBorder="1" applyAlignment="1">
      <alignment horizontal="center"/>
    </xf>
    <xf numFmtId="0" fontId="1" fillId="6" borderId="7" xfId="4" applyFill="1" applyBorder="1" applyAlignment="1">
      <alignment horizontal="left" vertical="center"/>
    </xf>
    <xf numFmtId="0" fontId="1" fillId="6" borderId="9" xfId="4" applyFill="1" applyBorder="1" applyAlignment="1">
      <alignment horizontal="left" vertical="center"/>
    </xf>
    <xf numFmtId="0" fontId="1" fillId="6" borderId="8" xfId="4" applyFill="1" applyBorder="1" applyAlignment="1">
      <alignment horizontal="left" vertical="center"/>
    </xf>
    <xf numFmtId="0" fontId="1" fillId="6" borderId="18" xfId="4" applyFill="1" applyBorder="1"/>
    <xf numFmtId="0" fontId="1" fillId="6" borderId="16" xfId="4" applyFill="1" applyBorder="1"/>
    <xf numFmtId="165" fontId="1" fillId="0" borderId="15" xfId="4" applyNumberFormat="1" applyBorder="1" applyAlignment="1">
      <alignment horizontal="left"/>
    </xf>
    <xf numFmtId="165" fontId="1" fillId="7" borderId="20" xfId="4" applyNumberFormat="1" applyFill="1" applyBorder="1" applyAlignment="1">
      <alignment horizontal="left"/>
    </xf>
    <xf numFmtId="0" fontId="1" fillId="7" borderId="19" xfId="4" applyFill="1" applyBorder="1"/>
    <xf numFmtId="0" fontId="7" fillId="7" borderId="23" xfId="4" applyFont="1" applyFill="1" applyBorder="1" applyAlignment="1">
      <alignment horizontal="center"/>
    </xf>
    <xf numFmtId="0" fontId="8" fillId="0" borderId="0" xfId="3" applyAlignment="1" applyProtection="1"/>
    <xf numFmtId="0" fontId="1" fillId="6" borderId="24" xfId="4" applyFill="1" applyBorder="1" applyAlignment="1">
      <alignment horizontal="left" vertical="center"/>
    </xf>
    <xf numFmtId="0" fontId="1" fillId="6" borderId="25" xfId="4" applyFill="1" applyBorder="1" applyAlignment="1">
      <alignment horizontal="left" vertical="center"/>
    </xf>
    <xf numFmtId="165" fontId="1" fillId="7" borderId="26" xfId="4" applyNumberFormat="1" applyFill="1" applyBorder="1" applyAlignment="1">
      <alignment horizontal="left"/>
    </xf>
    <xf numFmtId="0" fontId="1" fillId="7" borderId="25" xfId="4" applyFill="1" applyBorder="1"/>
    <xf numFmtId="0" fontId="7" fillId="7" borderId="27" xfId="4" applyFont="1" applyFill="1" applyBorder="1" applyAlignment="1">
      <alignment horizontal="center"/>
    </xf>
    <xf numFmtId="0" fontId="1" fillId="6" borderId="21" xfId="4" applyFill="1" applyBorder="1"/>
    <xf numFmtId="0" fontId="1" fillId="6" borderId="0" xfId="4" applyFill="1"/>
    <xf numFmtId="0" fontId="1" fillId="6" borderId="28" xfId="4" applyFill="1" applyBorder="1"/>
    <xf numFmtId="0" fontId="1" fillId="7" borderId="0" xfId="4" applyFill="1"/>
    <xf numFmtId="0" fontId="7" fillId="7" borderId="0" xfId="4" applyFont="1" applyFill="1"/>
    <xf numFmtId="0" fontId="7" fillId="7" borderId="29" xfId="4" applyFont="1" applyFill="1" applyBorder="1" applyAlignment="1">
      <alignment horizontal="center"/>
    </xf>
    <xf numFmtId="0" fontId="7" fillId="7" borderId="16" xfId="4" applyFont="1" applyFill="1" applyBorder="1"/>
    <xf numFmtId="0" fontId="1" fillId="6" borderId="18" xfId="4" applyFill="1" applyBorder="1" applyAlignment="1">
      <alignment vertical="center"/>
    </xf>
    <xf numFmtId="0" fontId="1" fillId="6" borderId="16" xfId="4" applyFill="1" applyBorder="1" applyAlignment="1">
      <alignment vertical="center"/>
    </xf>
    <xf numFmtId="0" fontId="1" fillId="6" borderId="14" xfId="4" applyFill="1" applyBorder="1" applyAlignment="1">
      <alignment vertical="center"/>
    </xf>
    <xf numFmtId="166" fontId="1" fillId="7" borderId="15" xfId="4" applyNumberFormat="1" applyFill="1" applyBorder="1" applyAlignment="1">
      <alignment horizontal="left"/>
    </xf>
    <xf numFmtId="8" fontId="7" fillId="7" borderId="16" xfId="4" applyNumberFormat="1" applyFont="1" applyFill="1" applyBorder="1"/>
    <xf numFmtId="166" fontId="0" fillId="2" borderId="0" xfId="0" applyNumberFormat="1" applyFill="1"/>
    <xf numFmtId="0" fontId="1" fillId="6" borderId="24" xfId="4" applyFill="1" applyBorder="1"/>
    <xf numFmtId="0" fontId="1" fillId="6" borderId="25" xfId="4" applyFill="1" applyBorder="1"/>
    <xf numFmtId="0" fontId="1" fillId="6" borderId="30" xfId="4" applyFill="1" applyBorder="1"/>
    <xf numFmtId="166" fontId="1" fillId="7" borderId="26" xfId="4" applyNumberFormat="1" applyFill="1" applyBorder="1" applyAlignment="1">
      <alignment horizontal="left"/>
    </xf>
    <xf numFmtId="0" fontId="7" fillId="7" borderId="25" xfId="4" applyFont="1" applyFill="1" applyBorder="1"/>
    <xf numFmtId="0" fontId="9" fillId="0" borderId="0" xfId="0" applyFont="1"/>
    <xf numFmtId="0" fontId="10" fillId="2" borderId="0" xfId="0" applyFont="1" applyFill="1"/>
    <xf numFmtId="0" fontId="1" fillId="6" borderId="21" xfId="4" applyFill="1" applyBorder="1" applyAlignment="1">
      <alignment vertical="center"/>
    </xf>
    <xf numFmtId="0" fontId="1" fillId="6" borderId="0" xfId="4" applyFill="1" applyAlignment="1">
      <alignment vertical="center"/>
    </xf>
    <xf numFmtId="0" fontId="1" fillId="6" borderId="28" xfId="4" applyFill="1" applyBorder="1" applyAlignment="1">
      <alignment vertical="center"/>
    </xf>
    <xf numFmtId="165" fontId="1" fillId="2" borderId="15" xfId="4" applyNumberFormat="1" applyFill="1" applyBorder="1" applyAlignment="1">
      <alignment horizontal="left"/>
    </xf>
    <xf numFmtId="0" fontId="7" fillId="2" borderId="16" xfId="4" applyFont="1" applyFill="1" applyBorder="1"/>
    <xf numFmtId="0" fontId="7" fillId="2" borderId="17" xfId="4" applyFont="1" applyFill="1" applyBorder="1" applyAlignment="1">
      <alignment horizontal="center"/>
    </xf>
    <xf numFmtId="0" fontId="1" fillId="2" borderId="15" xfId="4" applyFill="1" applyBorder="1"/>
    <xf numFmtId="166" fontId="1" fillId="0" borderId="15" xfId="4" applyNumberFormat="1" applyBorder="1" applyAlignment="1">
      <alignment horizontal="left"/>
    </xf>
    <xf numFmtId="166" fontId="1" fillId="0" borderId="26" xfId="4" applyNumberFormat="1" applyBorder="1" applyAlignment="1">
      <alignment horizontal="left"/>
    </xf>
    <xf numFmtId="0" fontId="7" fillId="2" borderId="25" xfId="4" applyFont="1" applyFill="1" applyBorder="1"/>
    <xf numFmtId="0" fontId="7" fillId="2" borderId="27" xfId="4" applyFont="1" applyFill="1" applyBorder="1" applyAlignment="1">
      <alignment horizontal="center"/>
    </xf>
    <xf numFmtId="167" fontId="1" fillId="0" borderId="15" xfId="4" applyNumberFormat="1" applyBorder="1" applyAlignment="1">
      <alignment horizontal="left"/>
    </xf>
    <xf numFmtId="0" fontId="7" fillId="2" borderId="0" xfId="4" applyFont="1" applyFill="1"/>
    <xf numFmtId="0" fontId="7" fillId="2" borderId="29" xfId="4" applyFont="1" applyFill="1" applyBorder="1" applyAlignment="1">
      <alignment horizontal="center"/>
    </xf>
    <xf numFmtId="165" fontId="1" fillId="2" borderId="26" xfId="4" applyNumberFormat="1" applyFill="1" applyBorder="1" applyAlignment="1">
      <alignment horizontal="left"/>
    </xf>
    <xf numFmtId="0" fontId="11" fillId="6" borderId="37" xfId="0" applyFont="1" applyFill="1" applyBorder="1" applyAlignment="1">
      <alignment vertical="center"/>
    </xf>
    <xf numFmtId="0" fontId="11" fillId="6" borderId="32" xfId="0" applyFont="1" applyFill="1" applyBorder="1" applyAlignment="1">
      <alignment vertical="center"/>
    </xf>
    <xf numFmtId="0" fontId="11" fillId="6" borderId="18" xfId="0" applyFont="1" applyFill="1" applyBorder="1" applyAlignment="1">
      <alignment vertical="center"/>
    </xf>
    <xf numFmtId="0" fontId="11" fillId="6" borderId="16" xfId="0" applyFont="1" applyFill="1" applyBorder="1" applyAlignment="1">
      <alignment vertical="center"/>
    </xf>
    <xf numFmtId="0" fontId="11" fillId="6" borderId="15" xfId="0" applyFont="1" applyFill="1" applyBorder="1" applyAlignment="1">
      <alignment vertical="center"/>
    </xf>
    <xf numFmtId="0" fontId="11" fillId="6" borderId="7" xfId="0" applyFont="1" applyFill="1" applyBorder="1" applyAlignment="1">
      <alignment vertical="center"/>
    </xf>
    <xf numFmtId="0" fontId="11" fillId="6" borderId="8" xfId="0" applyFont="1" applyFill="1" applyBorder="1" applyAlignment="1">
      <alignment vertical="center"/>
    </xf>
    <xf numFmtId="0" fontId="11" fillId="6" borderId="24" xfId="0" applyFont="1" applyFill="1" applyBorder="1" applyAlignment="1">
      <alignment vertical="center"/>
    </xf>
    <xf numFmtId="0" fontId="11" fillId="6" borderId="25" xfId="0" applyFont="1" applyFill="1" applyBorder="1" applyAlignment="1">
      <alignment vertical="center"/>
    </xf>
    <xf numFmtId="0" fontId="1" fillId="2" borderId="15" xfId="3" applyFont="1" applyFill="1" applyBorder="1" applyAlignment="1" applyProtection="1"/>
    <xf numFmtId="0" fontId="1" fillId="2" borderId="32" xfId="4" applyFill="1" applyBorder="1"/>
    <xf numFmtId="0" fontId="1" fillId="2" borderId="33" xfId="4" applyFill="1" applyBorder="1" applyAlignment="1">
      <alignment horizontal="center"/>
    </xf>
    <xf numFmtId="0" fontId="1" fillId="2" borderId="15" xfId="3" quotePrefix="1" applyFont="1" applyFill="1" applyBorder="1" applyAlignment="1" applyProtection="1"/>
    <xf numFmtId="0" fontId="1" fillId="2" borderId="8" xfId="4" applyFill="1" applyBorder="1"/>
    <xf numFmtId="0" fontId="1" fillId="2" borderId="11" xfId="4" applyFill="1" applyBorder="1" applyAlignment="1">
      <alignment horizontal="center"/>
    </xf>
    <xf numFmtId="0" fontId="8" fillId="2" borderId="15" xfId="3" applyFill="1" applyBorder="1" applyAlignment="1" applyProtection="1"/>
    <xf numFmtId="168" fontId="1" fillId="2" borderId="16" xfId="4" applyNumberFormat="1" applyFill="1" applyBorder="1"/>
    <xf numFmtId="0" fontId="1" fillId="2" borderId="17" xfId="4" applyFill="1" applyBorder="1" applyAlignment="1">
      <alignment horizontal="center"/>
    </xf>
    <xf numFmtId="0" fontId="7" fillId="2" borderId="21" xfId="4" applyFont="1" applyFill="1" applyBorder="1" applyAlignment="1">
      <alignment horizontal="left" wrapText="1"/>
    </xf>
    <xf numFmtId="2" fontId="12" fillId="10" borderId="38" xfId="6" applyNumberFormat="1" applyFont="1" applyFill="1" applyBorder="1" applyAlignment="1">
      <alignment horizontal="center"/>
    </xf>
    <xf numFmtId="2" fontId="12" fillId="7" borderId="29" xfId="6" applyNumberFormat="1" applyFont="1" applyFill="1" applyBorder="1" applyAlignment="1">
      <alignment horizontal="center"/>
    </xf>
    <xf numFmtId="2" fontId="13" fillId="6" borderId="37" xfId="6" applyNumberFormat="1" applyFont="1" applyFill="1" applyBorder="1" applyAlignment="1"/>
    <xf numFmtId="2" fontId="13" fillId="2" borderId="39" xfId="6" applyNumberFormat="1" applyFont="1" applyFill="1" applyBorder="1" applyAlignment="1">
      <alignment horizontal="center"/>
    </xf>
    <xf numFmtId="2" fontId="13" fillId="2" borderId="29" xfId="6" applyNumberFormat="1" applyFont="1" applyFill="1" applyBorder="1" applyAlignment="1">
      <alignment horizontal="center"/>
    </xf>
    <xf numFmtId="2" fontId="13" fillId="6" borderId="18" xfId="6" applyNumberFormat="1" applyFont="1" applyFill="1" applyBorder="1" applyAlignment="1"/>
    <xf numFmtId="2" fontId="13" fillId="2" borderId="40" xfId="6" applyNumberFormat="1" applyFont="1" applyFill="1" applyBorder="1" applyAlignment="1">
      <alignment horizontal="center"/>
    </xf>
    <xf numFmtId="169" fontId="13" fillId="2" borderId="40" xfId="6" applyNumberFormat="1" applyFont="1" applyFill="1" applyBorder="1" applyAlignment="1">
      <alignment horizontal="center"/>
    </xf>
    <xf numFmtId="170" fontId="13" fillId="2" borderId="40" xfId="6" applyNumberFormat="1" applyFont="1" applyFill="1" applyBorder="1" applyAlignment="1">
      <alignment horizontal="center"/>
    </xf>
    <xf numFmtId="170" fontId="13" fillId="2" borderId="29" xfId="6" applyNumberFormat="1" applyFont="1" applyFill="1" applyBorder="1" applyAlignment="1">
      <alignment horizontal="center"/>
    </xf>
    <xf numFmtId="170" fontId="1" fillId="0" borderId="40" xfId="6" applyNumberFormat="1" applyBorder="1" applyAlignment="1">
      <alignment horizontal="center"/>
    </xf>
    <xf numFmtId="170" fontId="1" fillId="0" borderId="40" xfId="0" applyNumberFormat="1" applyFont="1" applyBorder="1" applyAlignment="1">
      <alignment horizontal="center"/>
    </xf>
    <xf numFmtId="170" fontId="13" fillId="2" borderId="29" xfId="0" applyNumberFormat="1" applyFont="1" applyFill="1" applyBorder="1" applyAlignment="1">
      <alignment horizontal="center"/>
    </xf>
    <xf numFmtId="171" fontId="1" fillId="0" borderId="40" xfId="6" applyNumberFormat="1" applyBorder="1" applyAlignment="1">
      <alignment horizontal="center"/>
    </xf>
    <xf numFmtId="171" fontId="13" fillId="2" borderId="29" xfId="6" applyNumberFormat="1" applyFont="1" applyFill="1" applyBorder="1" applyAlignment="1">
      <alignment horizontal="center"/>
    </xf>
    <xf numFmtId="10" fontId="1" fillId="0" borderId="40" xfId="2" applyNumberFormat="1" applyFont="1" applyFill="1" applyBorder="1" applyAlignment="1">
      <alignment horizontal="center"/>
    </xf>
    <xf numFmtId="10" fontId="13" fillId="2" borderId="29" xfId="2" applyNumberFormat="1" applyFont="1" applyFill="1" applyBorder="1" applyAlignment="1">
      <alignment horizontal="center"/>
    </xf>
    <xf numFmtId="171" fontId="13" fillId="0" borderId="40" xfId="6" applyNumberFormat="1" applyFont="1" applyBorder="1" applyAlignment="1">
      <alignment horizontal="center"/>
    </xf>
    <xf numFmtId="15" fontId="13" fillId="2" borderId="40" xfId="6" applyNumberFormat="1" applyFont="1" applyFill="1" applyBorder="1" applyAlignment="1">
      <alignment horizontal="center"/>
    </xf>
    <xf numFmtId="15" fontId="13" fillId="2" borderId="29" xfId="6" applyNumberFormat="1" applyFont="1" applyFill="1" applyBorder="1" applyAlignment="1">
      <alignment horizontal="center"/>
    </xf>
    <xf numFmtId="167" fontId="13" fillId="2" borderId="40" xfId="2" applyNumberFormat="1" applyFont="1" applyFill="1" applyBorder="1" applyAlignment="1" applyProtection="1">
      <alignment horizontal="center"/>
    </xf>
    <xf numFmtId="167" fontId="13" fillId="2" borderId="29" xfId="0" applyNumberFormat="1" applyFont="1" applyFill="1" applyBorder="1" applyAlignment="1">
      <alignment horizontal="center"/>
    </xf>
    <xf numFmtId="2" fontId="13" fillId="6" borderId="41" xfId="6" applyNumberFormat="1" applyFont="1" applyFill="1" applyBorder="1" applyAlignment="1"/>
    <xf numFmtId="15" fontId="13" fillId="2" borderId="41" xfId="6" applyNumberFormat="1" applyFont="1" applyFill="1" applyBorder="1" applyAlignment="1">
      <alignment horizontal="center"/>
    </xf>
    <xf numFmtId="0" fontId="0" fillId="2" borderId="21" xfId="0" applyFill="1" applyBorder="1"/>
    <xf numFmtId="0" fontId="0" fillId="2" borderId="29" xfId="0" applyFill="1" applyBorder="1"/>
    <xf numFmtId="0" fontId="0" fillId="2" borderId="4" xfId="0" applyFill="1" applyBorder="1"/>
    <xf numFmtId="2" fontId="12" fillId="10" borderId="42" xfId="6" applyNumberFormat="1" applyFont="1" applyFill="1" applyBorder="1" applyAlignment="1">
      <alignment horizontal="center"/>
    </xf>
    <xf numFmtId="167" fontId="13" fillId="2" borderId="40" xfId="0" applyNumberFormat="1" applyFont="1" applyFill="1" applyBorder="1" applyAlignment="1">
      <alignment horizontal="center"/>
    </xf>
    <xf numFmtId="0" fontId="0" fillId="2" borderId="34" xfId="0" applyFill="1" applyBorder="1"/>
    <xf numFmtId="0" fontId="0" fillId="2" borderId="35" xfId="0" applyFill="1" applyBorder="1"/>
    <xf numFmtId="15" fontId="13" fillId="2" borderId="0" xfId="6" applyNumberFormat="1" applyFont="1" applyFill="1" applyAlignment="1">
      <alignment horizontal="center"/>
    </xf>
    <xf numFmtId="10" fontId="0" fillId="2" borderId="0" xfId="2" applyNumberFormat="1" applyFont="1" applyFill="1" applyBorder="1"/>
    <xf numFmtId="10" fontId="0" fillId="2" borderId="0" xfId="0" applyNumberFormat="1" applyFill="1"/>
    <xf numFmtId="2" fontId="12" fillId="7" borderId="0" xfId="6" applyNumberFormat="1" applyFont="1" applyFill="1" applyAlignment="1">
      <alignment horizontal="center"/>
    </xf>
    <xf numFmtId="2" fontId="13" fillId="2" borderId="0" xfId="6" applyNumberFormat="1" applyFont="1" applyFill="1" applyAlignment="1">
      <alignment horizontal="center"/>
    </xf>
    <xf numFmtId="169" fontId="13" fillId="2" borderId="29" xfId="6" applyNumberFormat="1" applyFont="1" applyFill="1" applyBorder="1" applyAlignment="1">
      <alignment horizontal="center"/>
    </xf>
    <xf numFmtId="170" fontId="13" fillId="2" borderId="0" xfId="6" applyNumberFormat="1" applyFont="1" applyFill="1" applyAlignment="1">
      <alignment horizontal="center"/>
    </xf>
    <xf numFmtId="10" fontId="0" fillId="2" borderId="0" xfId="2" applyNumberFormat="1" applyFont="1" applyFill="1" applyBorder="1" applyAlignment="1">
      <alignment horizontal="right"/>
    </xf>
    <xf numFmtId="9" fontId="13" fillId="2" borderId="0" xfId="2" applyFont="1" applyFill="1" applyBorder="1" applyAlignment="1">
      <alignment horizontal="right"/>
    </xf>
    <xf numFmtId="170" fontId="13" fillId="2" borderId="40" xfId="0" applyNumberFormat="1" applyFont="1" applyFill="1" applyBorder="1" applyAlignment="1">
      <alignment horizontal="center"/>
    </xf>
    <xf numFmtId="170" fontId="13" fillId="2" borderId="0" xfId="0" applyNumberFormat="1" applyFont="1" applyFill="1" applyAlignment="1">
      <alignment horizontal="center"/>
    </xf>
    <xf numFmtId="171" fontId="13" fillId="2" borderId="40" xfId="6" applyNumberFormat="1" applyFont="1" applyFill="1" applyBorder="1" applyAlignment="1">
      <alignment horizontal="center"/>
    </xf>
    <xf numFmtId="171" fontId="13" fillId="2" borderId="0" xfId="6" applyNumberFormat="1" applyFont="1" applyFill="1" applyAlignment="1">
      <alignment horizontal="center"/>
    </xf>
    <xf numFmtId="10" fontId="13" fillId="2" borderId="0" xfId="2" applyNumberFormat="1" applyFont="1" applyFill="1" applyBorder="1" applyAlignment="1">
      <alignment horizontal="center"/>
    </xf>
    <xf numFmtId="167" fontId="13" fillId="2" borderId="0" xfId="0" applyNumberFormat="1" applyFont="1" applyFill="1" applyAlignment="1">
      <alignment horizontal="right"/>
    </xf>
    <xf numFmtId="167" fontId="13" fillId="2" borderId="0" xfId="0" applyNumberFormat="1" applyFont="1" applyFill="1" applyAlignment="1">
      <alignment horizontal="center"/>
    </xf>
    <xf numFmtId="2" fontId="14" fillId="2" borderId="34" xfId="0" applyNumberFormat="1" applyFont="1" applyFill="1" applyBorder="1" applyAlignment="1">
      <alignment horizontal="left" vertical="top" wrapText="1"/>
    </xf>
    <xf numFmtId="2" fontId="14" fillId="2" borderId="35" xfId="0" applyNumberFormat="1" applyFont="1" applyFill="1" applyBorder="1" applyAlignment="1">
      <alignment horizontal="left" vertical="top" wrapText="1"/>
    </xf>
    <xf numFmtId="2" fontId="14" fillId="2" borderId="21" xfId="0" applyNumberFormat="1" applyFont="1" applyFill="1" applyBorder="1" applyAlignment="1">
      <alignment horizontal="left" vertical="top" wrapText="1"/>
    </xf>
    <xf numFmtId="2" fontId="14" fillId="2" borderId="0" xfId="0" applyNumberFormat="1" applyFont="1" applyFill="1" applyAlignment="1">
      <alignment horizontal="left" vertical="top" wrapText="1"/>
    </xf>
    <xf numFmtId="170" fontId="0" fillId="2" borderId="0" xfId="0" applyNumberFormat="1" applyFill="1"/>
    <xf numFmtId="0" fontId="16" fillId="0" borderId="4" xfId="4" applyFont="1" applyBorder="1" applyAlignment="1">
      <alignment horizontal="left" wrapText="1"/>
    </xf>
    <xf numFmtId="0" fontId="7" fillId="2" borderId="5" xfId="4" applyFont="1" applyFill="1" applyBorder="1" applyAlignment="1">
      <alignment horizontal="left" wrapText="1"/>
    </xf>
    <xf numFmtId="173" fontId="7" fillId="2" borderId="5" xfId="7" applyFont="1" applyFill="1" applyBorder="1" applyAlignment="1">
      <alignment horizontal="center" wrapText="1"/>
    </xf>
    <xf numFmtId="173" fontId="7" fillId="2" borderId="6" xfId="7" applyFont="1" applyFill="1" applyBorder="1" applyAlignment="1">
      <alignment horizontal="center" wrapText="1"/>
    </xf>
    <xf numFmtId="173" fontId="7" fillId="6" borderId="1" xfId="7" applyFont="1" applyFill="1" applyBorder="1" applyAlignment="1">
      <alignment horizontal="center" wrapText="1"/>
    </xf>
    <xf numFmtId="173" fontId="17" fillId="6" borderId="2" xfId="7" applyFont="1" applyFill="1" applyBorder="1" applyAlignment="1">
      <alignment wrapText="1"/>
    </xf>
    <xf numFmtId="173" fontId="12" fillId="6" borderId="3" xfId="7" applyFont="1" applyFill="1" applyBorder="1" applyAlignment="1">
      <alignment wrapText="1"/>
    </xf>
    <xf numFmtId="2" fontId="17" fillId="9" borderId="21" xfId="4" applyNumberFormat="1" applyFont="1" applyFill="1" applyBorder="1" applyAlignment="1">
      <alignment horizontal="left"/>
    </xf>
    <xf numFmtId="2" fontId="17" fillId="9" borderId="0" xfId="4" applyNumberFormat="1" applyFont="1" applyFill="1" applyAlignment="1">
      <alignment horizontal="left"/>
    </xf>
    <xf numFmtId="4" fontId="17" fillId="9" borderId="29" xfId="7" applyNumberFormat="1" applyFont="1" applyFill="1" applyBorder="1" applyAlignment="1">
      <alignment horizontal="right" wrapText="1"/>
    </xf>
    <xf numFmtId="0" fontId="18" fillId="9" borderId="34" xfId="4" applyFont="1" applyFill="1" applyBorder="1"/>
    <xf numFmtId="168" fontId="19" fillId="9" borderId="0" xfId="4" applyNumberFormat="1" applyFont="1" applyFill="1"/>
    <xf numFmtId="3" fontId="18" fillId="9" borderId="33" xfId="7" applyNumberFormat="1" applyFont="1" applyFill="1" applyBorder="1" applyAlignment="1">
      <alignment horizontal="right" wrapText="1"/>
    </xf>
    <xf numFmtId="2" fontId="1" fillId="9" borderId="21" xfId="4" applyNumberFormat="1" applyFill="1" applyBorder="1" applyAlignment="1">
      <alignment horizontal="left" indent="1"/>
    </xf>
    <xf numFmtId="4" fontId="1" fillId="2" borderId="43" xfId="7" applyNumberFormat="1" applyFont="1" applyFill="1" applyBorder="1" applyAlignment="1">
      <alignment horizontal="right" wrapText="1"/>
    </xf>
    <xf numFmtId="0" fontId="19" fillId="9" borderId="21" xfId="4" applyFont="1" applyFill="1" applyBorder="1" applyAlignment="1">
      <alignment horizontal="left" indent="1"/>
    </xf>
    <xf numFmtId="174" fontId="19" fillId="9" borderId="44" xfId="1" applyNumberFormat="1" applyFont="1" applyFill="1" applyBorder="1" applyAlignment="1">
      <alignment horizontal="center"/>
    </xf>
    <xf numFmtId="4" fontId="1" fillId="2" borderId="45" xfId="7" applyNumberFormat="1" applyFont="1" applyFill="1" applyBorder="1" applyAlignment="1">
      <alignment horizontal="right" wrapText="1"/>
    </xf>
    <xf numFmtId="174" fontId="19" fillId="9" borderId="46" xfId="1" applyNumberFormat="1" applyFont="1" applyFill="1" applyBorder="1" applyAlignment="1">
      <alignment horizontal="center"/>
    </xf>
    <xf numFmtId="2" fontId="1" fillId="9" borderId="21" xfId="4" applyNumberFormat="1" applyFill="1" applyBorder="1" applyAlignment="1">
      <alignment horizontal="left" indent="2"/>
    </xf>
    <xf numFmtId="4" fontId="1" fillId="2" borderId="47" xfId="7" applyNumberFormat="1" applyFont="1" applyFill="1" applyBorder="1" applyAlignment="1">
      <alignment horizontal="right" wrapText="1"/>
    </xf>
    <xf numFmtId="0" fontId="19" fillId="9" borderId="0" xfId="4" applyFont="1" applyFill="1"/>
    <xf numFmtId="174" fontId="19" fillId="9" borderId="48" xfId="4" applyNumberFormat="1" applyFont="1" applyFill="1" applyBorder="1"/>
    <xf numFmtId="0" fontId="19" fillId="9" borderId="21" xfId="4" applyFont="1" applyFill="1" applyBorder="1"/>
    <xf numFmtId="0" fontId="19" fillId="9" borderId="29" xfId="4" applyFont="1" applyFill="1" applyBorder="1"/>
    <xf numFmtId="173" fontId="18" fillId="9" borderId="21" xfId="7" applyFont="1" applyFill="1" applyBorder="1" applyAlignment="1">
      <alignment wrapText="1"/>
    </xf>
    <xf numFmtId="3" fontId="18" fillId="9" borderId="29" xfId="7" applyNumberFormat="1" applyFont="1" applyFill="1" applyBorder="1" applyAlignment="1">
      <alignment horizontal="right" wrapText="1"/>
    </xf>
    <xf numFmtId="2" fontId="1" fillId="9" borderId="21" xfId="4" applyNumberFormat="1" applyFill="1" applyBorder="1" applyAlignment="1">
      <alignment horizontal="left"/>
    </xf>
    <xf numFmtId="2" fontId="1" fillId="9" borderId="0" xfId="4" applyNumberFormat="1" applyFill="1" applyAlignment="1">
      <alignment horizontal="left"/>
    </xf>
    <xf numFmtId="4" fontId="1" fillId="2" borderId="29" xfId="7" applyNumberFormat="1" applyFont="1" applyFill="1" applyBorder="1" applyAlignment="1">
      <alignment horizontal="right" wrapText="1"/>
    </xf>
    <xf numFmtId="173" fontId="19" fillId="9" borderId="21" xfId="7" applyFont="1" applyFill="1" applyBorder="1" applyAlignment="1">
      <alignment horizontal="left"/>
    </xf>
    <xf numFmtId="173" fontId="19" fillId="9" borderId="44" xfId="7" applyFont="1" applyFill="1" applyBorder="1" applyAlignment="1">
      <alignment horizontal="center" wrapText="1"/>
    </xf>
    <xf numFmtId="164" fontId="0" fillId="2" borderId="0" xfId="1" applyFont="1" applyFill="1"/>
    <xf numFmtId="4" fontId="17" fillId="2" borderId="29" xfId="7" applyNumberFormat="1" applyFont="1" applyFill="1" applyBorder="1" applyAlignment="1">
      <alignment horizontal="right" wrapText="1"/>
    </xf>
    <xf numFmtId="173" fontId="19" fillId="9" borderId="46" xfId="7" applyFont="1" applyFill="1" applyBorder="1" applyAlignment="1">
      <alignment horizontal="center" wrapText="1"/>
    </xf>
    <xf numFmtId="44" fontId="0" fillId="2" borderId="0" xfId="0" applyNumberFormat="1" applyFill="1"/>
    <xf numFmtId="175" fontId="1" fillId="9" borderId="21" xfId="4" applyNumberFormat="1" applyFill="1" applyBorder="1" applyAlignment="1">
      <alignment horizontal="left" indent="2"/>
    </xf>
    <xf numFmtId="164" fontId="1" fillId="2" borderId="45" xfId="8" applyFont="1" applyFill="1" applyBorder="1" applyAlignment="1">
      <alignment horizontal="right" wrapText="1"/>
    </xf>
    <xf numFmtId="4" fontId="1" fillId="2" borderId="11" xfId="7" applyNumberFormat="1" applyFont="1" applyFill="1" applyBorder="1" applyAlignment="1">
      <alignment horizontal="right" wrapText="1"/>
    </xf>
    <xf numFmtId="173" fontId="19" fillId="9" borderId="48" xfId="7" applyFont="1" applyFill="1" applyBorder="1" applyAlignment="1">
      <alignment horizontal="center" wrapText="1"/>
    </xf>
    <xf numFmtId="2" fontId="12" fillId="9" borderId="21" xfId="4" applyNumberFormat="1" applyFont="1" applyFill="1" applyBorder="1" applyAlignment="1">
      <alignment horizontal="left"/>
    </xf>
    <xf numFmtId="2" fontId="12" fillId="9" borderId="0" xfId="4" applyNumberFormat="1" applyFont="1" applyFill="1" applyAlignment="1">
      <alignment horizontal="left"/>
    </xf>
    <xf numFmtId="4" fontId="12" fillId="2" borderId="23" xfId="7" applyNumberFormat="1" applyFont="1" applyFill="1" applyBorder="1" applyAlignment="1">
      <alignment horizontal="right" wrapText="1"/>
    </xf>
    <xf numFmtId="0" fontId="7" fillId="9" borderId="0" xfId="4" applyFont="1" applyFill="1"/>
    <xf numFmtId="168" fontId="7" fillId="9" borderId="0" xfId="4" applyNumberFormat="1" applyFont="1" applyFill="1"/>
    <xf numFmtId="0" fontId="7" fillId="9" borderId="23" xfId="4" applyFont="1" applyFill="1" applyBorder="1" applyAlignment="1">
      <alignment horizontal="center"/>
    </xf>
    <xf numFmtId="175" fontId="1" fillId="9" borderId="21" xfId="9" applyNumberFormat="1" applyFill="1" applyBorder="1" applyAlignment="1">
      <alignment horizontal="left" indent="1"/>
    </xf>
    <xf numFmtId="0" fontId="19" fillId="9" borderId="29" xfId="4" applyFont="1" applyFill="1" applyBorder="1" applyAlignment="1">
      <alignment horizontal="center"/>
    </xf>
    <xf numFmtId="2" fontId="12" fillId="9" borderId="4" xfId="4" applyNumberFormat="1" applyFont="1" applyFill="1" applyBorder="1" applyAlignment="1">
      <alignment horizontal="left"/>
    </xf>
    <xf numFmtId="2" fontId="1" fillId="9" borderId="5" xfId="4" applyNumberFormat="1" applyFill="1" applyBorder="1" applyAlignment="1">
      <alignment horizontal="left"/>
    </xf>
    <xf numFmtId="173" fontId="12" fillId="2" borderId="27" xfId="7" applyFont="1" applyFill="1" applyBorder="1" applyAlignment="1">
      <alignment horizontal="center" wrapText="1"/>
    </xf>
    <xf numFmtId="0" fontId="18" fillId="9" borderId="4" xfId="4" applyFont="1" applyFill="1" applyBorder="1"/>
    <xf numFmtId="173" fontId="19" fillId="9" borderId="5" xfId="7" applyFont="1" applyFill="1" applyBorder="1" applyAlignment="1">
      <alignment horizontal="center" wrapText="1"/>
    </xf>
    <xf numFmtId="173" fontId="19" fillId="9" borderId="27" xfId="7" applyFont="1" applyFill="1" applyBorder="1" applyAlignment="1">
      <alignment horizontal="center" wrapText="1"/>
    </xf>
    <xf numFmtId="2" fontId="12" fillId="11" borderId="0" xfId="4" applyNumberFormat="1" applyFont="1" applyFill="1" applyAlignment="1">
      <alignment horizontal="left"/>
    </xf>
    <xf numFmtId="2" fontId="1" fillId="0" borderId="0" xfId="4" applyNumberFormat="1" applyAlignment="1">
      <alignment horizontal="left"/>
    </xf>
    <xf numFmtId="4" fontId="12" fillId="0" borderId="0" xfId="7" applyNumberFormat="1" applyFont="1" applyFill="1" applyBorder="1" applyAlignment="1">
      <alignment horizontal="right" wrapText="1"/>
    </xf>
    <xf numFmtId="173" fontId="7" fillId="2" borderId="0" xfId="7" applyFont="1" applyFill="1" applyBorder="1" applyAlignment="1">
      <alignment horizontal="center" wrapText="1"/>
    </xf>
    <xf numFmtId="173" fontId="7" fillId="2" borderId="29" xfId="7" applyFont="1" applyFill="1" applyBorder="1" applyAlignment="1">
      <alignment horizontal="center" wrapText="1"/>
    </xf>
    <xf numFmtId="0" fontId="7" fillId="2" borderId="0" xfId="4" applyFont="1" applyFill="1" applyAlignment="1">
      <alignment horizontal="left" wrapText="1"/>
    </xf>
    <xf numFmtId="2" fontId="12" fillId="2" borderId="21" xfId="4" applyNumberFormat="1" applyFont="1" applyFill="1" applyBorder="1"/>
    <xf numFmtId="2" fontId="12" fillId="2" borderId="0" xfId="4" applyNumberFormat="1" applyFont="1" applyFill="1"/>
    <xf numFmtId="164" fontId="1" fillId="2" borderId="29" xfId="1" applyFont="1" applyFill="1" applyBorder="1" applyAlignment="1"/>
    <xf numFmtId="2" fontId="1" fillId="2" borderId="21" xfId="4" applyNumberFormat="1" applyFill="1" applyBorder="1"/>
    <xf numFmtId="43" fontId="0" fillId="2" borderId="0" xfId="0" applyNumberFormat="1" applyFill="1"/>
    <xf numFmtId="43" fontId="0" fillId="0" borderId="0" xfId="0" applyNumberFormat="1"/>
    <xf numFmtId="164" fontId="1" fillId="2" borderId="43" xfId="1" applyFont="1" applyFill="1" applyBorder="1" applyAlignment="1"/>
    <xf numFmtId="164" fontId="1" fillId="2" borderId="45" xfId="1" applyFont="1" applyFill="1" applyBorder="1" applyAlignment="1"/>
    <xf numFmtId="164" fontId="12" fillId="2" borderId="29" xfId="1" applyFont="1" applyFill="1" applyBorder="1" applyAlignment="1"/>
    <xf numFmtId="2" fontId="12" fillId="2" borderId="29" xfId="4" applyNumberFormat="1" applyFont="1" applyFill="1" applyBorder="1"/>
    <xf numFmtId="164" fontId="12" fillId="2" borderId="27" xfId="10" applyFont="1" applyFill="1" applyBorder="1" applyAlignment="1">
      <alignment horizontal="center" wrapText="1"/>
    </xf>
    <xf numFmtId="173" fontId="7" fillId="7" borderId="0" xfId="7" applyFont="1" applyFill="1" applyBorder="1" applyAlignment="1">
      <alignment horizontal="center" wrapText="1"/>
    </xf>
    <xf numFmtId="173" fontId="7" fillId="7" borderId="29" xfId="7" applyFont="1" applyFill="1" applyBorder="1" applyAlignment="1">
      <alignment horizontal="center" wrapText="1"/>
    </xf>
    <xf numFmtId="0" fontId="20" fillId="14" borderId="21" xfId="4" applyFont="1" applyFill="1" applyBorder="1" applyAlignment="1">
      <alignment horizontal="left"/>
    </xf>
    <xf numFmtId="2" fontId="12" fillId="0" borderId="0" xfId="6" applyNumberFormat="1" applyFont="1" applyAlignment="1">
      <alignment horizontal="center"/>
    </xf>
    <xf numFmtId="164" fontId="1" fillId="14" borderId="0" xfId="10" applyFont="1" applyFill="1" applyBorder="1" applyAlignment="1">
      <alignment horizontal="center" wrapText="1"/>
    </xf>
    <xf numFmtId="2" fontId="12" fillId="0" borderId="21" xfId="6" applyNumberFormat="1" applyFont="1" applyBorder="1" applyAlignment="1">
      <alignment horizontal="left"/>
    </xf>
    <xf numFmtId="2" fontId="12" fillId="2" borderId="0" xfId="6" applyNumberFormat="1" applyFont="1" applyFill="1" applyAlignment="1">
      <alignment horizontal="center"/>
    </xf>
    <xf numFmtId="2" fontId="1" fillId="14" borderId="21" xfId="4" applyNumberFormat="1" applyFill="1" applyBorder="1" applyAlignment="1">
      <alignment horizontal="left"/>
    </xf>
    <xf numFmtId="0" fontId="7" fillId="14" borderId="0" xfId="4" applyFont="1" applyFill="1" applyAlignment="1">
      <alignment horizontal="left" wrapText="1"/>
    </xf>
    <xf numFmtId="164" fontId="1" fillId="14" borderId="0" xfId="11" applyFont="1" applyFill="1" applyBorder="1" applyAlignment="1">
      <alignment horizontal="center" wrapText="1"/>
    </xf>
    <xf numFmtId="0" fontId="12" fillId="14" borderId="21" xfId="4" applyFont="1" applyFill="1" applyBorder="1" applyAlignment="1">
      <alignment horizontal="left" wrapText="1"/>
    </xf>
    <xf numFmtId="164" fontId="12" fillId="14" borderId="16" xfId="11" applyFont="1" applyFill="1" applyBorder="1" applyAlignment="1">
      <alignment horizontal="center" wrapText="1"/>
    </xf>
    <xf numFmtId="0" fontId="7" fillId="14" borderId="21" xfId="4" applyFont="1" applyFill="1" applyBorder="1" applyAlignment="1">
      <alignment horizontal="left" wrapText="1"/>
    </xf>
    <xf numFmtId="173" fontId="7" fillId="14" borderId="0" xfId="7" applyFont="1" applyFill="1" applyBorder="1" applyAlignment="1">
      <alignment horizontal="center" wrapText="1"/>
    </xf>
    <xf numFmtId="164" fontId="1" fillId="7" borderId="0" xfId="11" applyFont="1" applyFill="1" applyBorder="1" applyAlignment="1">
      <alignment horizontal="center" wrapText="1"/>
    </xf>
    <xf numFmtId="173" fontId="16" fillId="7" borderId="0" xfId="7" applyFont="1" applyFill="1" applyBorder="1" applyAlignment="1">
      <alignment horizontal="left"/>
    </xf>
    <xf numFmtId="173" fontId="7" fillId="14" borderId="29" xfId="7" applyFont="1" applyFill="1" applyBorder="1" applyAlignment="1">
      <alignment horizontal="center" wrapText="1"/>
    </xf>
    <xf numFmtId="164" fontId="1" fillId="2" borderId="0" xfId="11" applyFont="1" applyFill="1" applyBorder="1" applyAlignment="1">
      <alignment horizontal="center" wrapText="1"/>
    </xf>
    <xf numFmtId="164" fontId="12" fillId="7" borderId="16" xfId="11" applyFont="1" applyFill="1" applyBorder="1" applyAlignment="1">
      <alignment horizontal="center" wrapText="1"/>
    </xf>
    <xf numFmtId="173" fontId="16" fillId="7" borderId="0" xfId="7" applyFont="1" applyFill="1" applyBorder="1" applyAlignment="1">
      <alignment horizontal="center" wrapText="1"/>
    </xf>
    <xf numFmtId="0" fontId="20" fillId="14" borderId="21" xfId="4" applyFont="1" applyFill="1" applyBorder="1" applyAlignment="1">
      <alignment horizontal="left" wrapText="1"/>
    </xf>
    <xf numFmtId="164" fontId="1" fillId="2" borderId="49" xfId="11" applyFont="1" applyFill="1" applyBorder="1" applyAlignment="1">
      <alignment horizontal="center" wrapText="1"/>
    </xf>
    <xf numFmtId="0" fontId="7" fillId="9" borderId="21" xfId="4" applyFont="1" applyFill="1" applyBorder="1" applyAlignment="1">
      <alignment horizontal="left" wrapText="1"/>
    </xf>
    <xf numFmtId="0" fontId="7" fillId="9" borderId="0" xfId="4" applyFont="1" applyFill="1" applyAlignment="1">
      <alignment horizontal="left" wrapText="1"/>
    </xf>
    <xf numFmtId="173" fontId="20" fillId="6" borderId="42" xfId="7" applyFont="1" applyFill="1" applyBorder="1" applyAlignment="1">
      <alignment horizontal="center" vertical="center" wrapText="1"/>
    </xf>
    <xf numFmtId="173" fontId="7" fillId="9" borderId="0" xfId="7" applyFont="1" applyFill="1" applyBorder="1" applyAlignment="1">
      <alignment horizontal="center" wrapText="1"/>
    </xf>
    <xf numFmtId="173" fontId="7" fillId="9" borderId="29" xfId="7" applyFont="1" applyFill="1" applyBorder="1" applyAlignment="1">
      <alignment horizontal="center" wrapText="1"/>
    </xf>
    <xf numFmtId="164" fontId="1" fillId="9" borderId="0" xfId="11" applyFont="1" applyFill="1" applyBorder="1" applyAlignment="1">
      <alignment horizontal="center" wrapText="1"/>
    </xf>
    <xf numFmtId="10" fontId="1" fillId="9" borderId="0" xfId="12" applyNumberFormat="1" applyFont="1" applyFill="1" applyBorder="1" applyAlignment="1">
      <alignment horizontal="center" wrapText="1"/>
    </xf>
    <xf numFmtId="10" fontId="7" fillId="9" borderId="0" xfId="2" applyNumberFormat="1" applyFont="1" applyFill="1" applyBorder="1" applyAlignment="1">
      <alignment horizontal="center" wrapText="1"/>
    </xf>
    <xf numFmtId="164" fontId="1" fillId="2" borderId="0" xfId="11" applyFont="1" applyFill="1" applyAlignment="1"/>
    <xf numFmtId="164" fontId="1" fillId="0" borderId="0" xfId="11" applyFont="1" applyFill="1" applyBorder="1" applyAlignment="1">
      <alignment horizontal="center" wrapText="1"/>
    </xf>
    <xf numFmtId="0" fontId="21" fillId="9" borderId="0" xfId="4" applyFont="1" applyFill="1" applyAlignment="1">
      <alignment horizontal="left" wrapText="1"/>
    </xf>
    <xf numFmtId="164" fontId="17" fillId="9" borderId="16" xfId="11" applyFont="1" applyFill="1" applyBorder="1" applyAlignment="1">
      <alignment horizontal="center" wrapText="1"/>
    </xf>
    <xf numFmtId="10" fontId="17" fillId="9" borderId="16" xfId="11" applyNumberFormat="1" applyFont="1" applyFill="1" applyBorder="1" applyAlignment="1">
      <alignment horizontal="center" wrapText="1"/>
    </xf>
    <xf numFmtId="0" fontId="1" fillId="9" borderId="21" xfId="4" applyFill="1" applyBorder="1" applyAlignment="1">
      <alignment horizontal="left" wrapText="1"/>
    </xf>
    <xf numFmtId="173" fontId="1" fillId="9" borderId="0" xfId="7" applyFont="1" applyFill="1" applyBorder="1" applyAlignment="1">
      <alignment horizontal="center" wrapText="1"/>
    </xf>
    <xf numFmtId="164" fontId="12" fillId="9" borderId="0" xfId="11" applyFont="1" applyFill="1" applyBorder="1" applyAlignment="1">
      <alignment horizontal="center" wrapText="1"/>
    </xf>
    <xf numFmtId="10" fontId="12" fillId="9" borderId="0" xfId="12" applyNumberFormat="1" applyFont="1" applyFill="1" applyBorder="1" applyAlignment="1">
      <alignment horizontal="center" wrapText="1"/>
    </xf>
    <xf numFmtId="0" fontId="20" fillId="9" borderId="0" xfId="4" applyFont="1" applyFill="1" applyAlignment="1">
      <alignment horizontal="left" wrapText="1"/>
    </xf>
    <xf numFmtId="164" fontId="12" fillId="9" borderId="49" xfId="11" applyFont="1" applyFill="1" applyBorder="1" applyAlignment="1">
      <alignment horizontal="center"/>
    </xf>
    <xf numFmtId="10" fontId="12" fillId="0" borderId="49" xfId="12" applyNumberFormat="1" applyFont="1" applyFill="1" applyBorder="1" applyAlignment="1">
      <alignment horizontal="center" wrapText="1"/>
    </xf>
    <xf numFmtId="2" fontId="15" fillId="9" borderId="21" xfId="4" applyNumberFormat="1" applyFont="1" applyFill="1" applyBorder="1" applyAlignment="1">
      <alignment horizontal="left"/>
    </xf>
    <xf numFmtId="164" fontId="12" fillId="9" borderId="0" xfId="11" applyFont="1" applyFill="1" applyBorder="1" applyAlignment="1">
      <alignment horizontal="center"/>
    </xf>
    <xf numFmtId="10" fontId="12" fillId="0" borderId="0" xfId="12" applyNumberFormat="1" applyFont="1" applyFill="1" applyBorder="1" applyAlignment="1">
      <alignment horizontal="center" wrapText="1"/>
    </xf>
    <xf numFmtId="0" fontId="20" fillId="6" borderId="42" xfId="4" applyFont="1" applyFill="1" applyBorder="1" applyAlignment="1">
      <alignment horizontal="center"/>
    </xf>
    <xf numFmtId="0" fontId="20" fillId="6" borderId="50" xfId="4" applyFont="1" applyFill="1" applyBorder="1" applyAlignment="1">
      <alignment horizontal="center"/>
    </xf>
    <xf numFmtId="14" fontId="1" fillId="15" borderId="1" xfId="4" applyNumberFormat="1" applyFill="1" applyBorder="1" applyAlignment="1">
      <alignment horizontal="left" wrapText="1"/>
    </xf>
    <xf numFmtId="164" fontId="1" fillId="0" borderId="1" xfId="1" applyFont="1" applyFill="1" applyBorder="1" applyAlignment="1">
      <alignment wrapText="1"/>
    </xf>
    <xf numFmtId="164" fontId="1" fillId="0" borderId="42" xfId="1" applyFont="1" applyFill="1" applyBorder="1" applyAlignment="1">
      <alignment wrapText="1"/>
    </xf>
    <xf numFmtId="164" fontId="1" fillId="0" borderId="2" xfId="1" applyFont="1" applyFill="1" applyBorder="1" applyAlignment="1"/>
    <xf numFmtId="10" fontId="12" fillId="0" borderId="42" xfId="2" applyNumberFormat="1" applyFont="1" applyFill="1" applyBorder="1" applyAlignment="1">
      <alignment wrapText="1"/>
    </xf>
    <xf numFmtId="14" fontId="1" fillId="15" borderId="34" xfId="4" applyNumberFormat="1" applyFill="1" applyBorder="1" applyAlignment="1">
      <alignment horizontal="left" wrapText="1"/>
    </xf>
    <xf numFmtId="164" fontId="0" fillId="2" borderId="21" xfId="1" applyFont="1" applyFill="1" applyBorder="1"/>
    <xf numFmtId="164" fontId="0" fillId="2" borderId="51" xfId="1" applyFont="1" applyFill="1" applyBorder="1"/>
    <xf numFmtId="164" fontId="0" fillId="2" borderId="0" xfId="1" applyFont="1" applyFill="1" applyBorder="1" applyAlignment="1"/>
    <xf numFmtId="10" fontId="12" fillId="2" borderId="50" xfId="2" applyNumberFormat="1" applyFont="1" applyFill="1" applyBorder="1"/>
    <xf numFmtId="176" fontId="7" fillId="9" borderId="29" xfId="2" applyNumberFormat="1" applyFont="1" applyFill="1" applyBorder="1" applyAlignment="1">
      <alignment horizontal="center" wrapText="1"/>
    </xf>
    <xf numFmtId="164" fontId="0" fillId="2" borderId="1" xfId="1" applyFont="1" applyFill="1" applyBorder="1"/>
    <xf numFmtId="164" fontId="0" fillId="2" borderId="42" xfId="1" applyFont="1" applyFill="1" applyBorder="1"/>
    <xf numFmtId="164" fontId="0" fillId="2" borderId="2" xfId="1" applyFont="1" applyFill="1" applyBorder="1" applyAlignment="1"/>
    <xf numFmtId="10" fontId="12" fillId="2" borderId="42" xfId="2" applyNumberFormat="1" applyFont="1" applyFill="1" applyBorder="1"/>
    <xf numFmtId="164" fontId="1" fillId="0" borderId="2" xfId="1" applyFont="1" applyFill="1" applyBorder="1" applyAlignment="1">
      <alignment wrapText="1"/>
    </xf>
    <xf numFmtId="176" fontId="7" fillId="0" borderId="29" xfId="2" applyNumberFormat="1" applyFont="1" applyFill="1" applyBorder="1" applyAlignment="1">
      <alignment horizontal="center" wrapText="1"/>
    </xf>
    <xf numFmtId="14" fontId="1" fillId="15" borderId="42" xfId="4" applyNumberFormat="1" applyFill="1" applyBorder="1" applyAlignment="1">
      <alignment horizontal="left" wrapText="1"/>
    </xf>
    <xf numFmtId="0" fontId="1" fillId="14" borderId="21" xfId="4" applyFill="1" applyBorder="1" applyAlignment="1">
      <alignment horizontal="left" wrapText="1"/>
    </xf>
    <xf numFmtId="173" fontId="1" fillId="14" borderId="0" xfId="7" applyFont="1" applyFill="1" applyBorder="1" applyAlignment="1">
      <alignment horizontal="center" wrapText="1"/>
    </xf>
    <xf numFmtId="0" fontId="20" fillId="6" borderId="1" xfId="4" applyFont="1" applyFill="1" applyBorder="1" applyAlignment="1">
      <alignment horizontal="center"/>
    </xf>
    <xf numFmtId="0" fontId="20" fillId="13" borderId="42" xfId="4" applyFont="1" applyFill="1" applyBorder="1" applyAlignment="1">
      <alignment horizontal="center"/>
    </xf>
    <xf numFmtId="0" fontId="7" fillId="14" borderId="29" xfId="4" applyFont="1" applyFill="1" applyBorder="1" applyAlignment="1">
      <alignment horizontal="center"/>
    </xf>
    <xf numFmtId="177" fontId="1" fillId="14" borderId="53" xfId="13" applyNumberFormat="1" applyFont="1" applyFill="1" applyBorder="1" applyAlignment="1"/>
    <xf numFmtId="177" fontId="1" fillId="0" borderId="53" xfId="13" applyNumberFormat="1" applyFont="1" applyFill="1" applyBorder="1" applyAlignment="1">
      <alignment horizontal="right"/>
    </xf>
    <xf numFmtId="0" fontId="13" fillId="10" borderId="18" xfId="4" applyFont="1" applyFill="1" applyBorder="1" applyAlignment="1">
      <alignment horizontal="left" wrapText="1"/>
    </xf>
    <xf numFmtId="0" fontId="13" fillId="10" borderId="17" xfId="4" applyFont="1" applyFill="1" applyBorder="1" applyAlignment="1">
      <alignment horizontal="left" wrapText="1"/>
    </xf>
    <xf numFmtId="178" fontId="1" fillId="14" borderId="40" xfId="7" applyNumberFormat="1" applyFont="1" applyFill="1" applyBorder="1" applyAlignment="1"/>
    <xf numFmtId="178" fontId="1" fillId="0" borderId="18" xfId="7" applyNumberFormat="1" applyFont="1" applyFill="1" applyBorder="1" applyAlignment="1"/>
    <xf numFmtId="178" fontId="13" fillId="14" borderId="40" xfId="7" applyNumberFormat="1" applyFont="1" applyFill="1" applyBorder="1" applyAlignment="1"/>
    <xf numFmtId="177" fontId="1" fillId="0" borderId="53" xfId="13" applyNumberFormat="1" applyFont="1" applyFill="1" applyBorder="1" applyAlignment="1"/>
    <xf numFmtId="0" fontId="16" fillId="14" borderId="29" xfId="4" applyFont="1" applyFill="1" applyBorder="1" applyAlignment="1">
      <alignment horizontal="center"/>
    </xf>
    <xf numFmtId="10" fontId="13" fillId="14" borderId="40" xfId="2" applyNumberFormat="1" applyFont="1" applyFill="1" applyBorder="1" applyAlignment="1"/>
    <xf numFmtId="10" fontId="1" fillId="0" borderId="18" xfId="2" applyNumberFormat="1" applyFont="1" applyFill="1" applyBorder="1" applyAlignment="1"/>
    <xf numFmtId="10" fontId="13" fillId="0" borderId="40" xfId="2" applyNumberFormat="1" applyFont="1" applyFill="1" applyBorder="1" applyAlignment="1"/>
    <xf numFmtId="10" fontId="1" fillId="0" borderId="40" xfId="2" applyNumberFormat="1" applyFont="1" applyFill="1" applyBorder="1" applyAlignment="1"/>
    <xf numFmtId="43" fontId="1" fillId="0" borderId="12" xfId="13" applyFont="1" applyFill="1" applyBorder="1" applyAlignment="1">
      <alignment horizontal="right"/>
    </xf>
    <xf numFmtId="43" fontId="1" fillId="7" borderId="54" xfId="13" applyFont="1" applyFill="1" applyBorder="1" applyAlignment="1">
      <alignment horizontal="right"/>
    </xf>
    <xf numFmtId="10" fontId="7" fillId="14" borderId="29" xfId="4" applyNumberFormat="1" applyFont="1" applyFill="1" applyBorder="1" applyAlignment="1">
      <alignment horizontal="center"/>
    </xf>
    <xf numFmtId="10" fontId="13" fillId="0" borderId="54" xfId="2" applyNumberFormat="1" applyFont="1" applyFill="1" applyBorder="1" applyAlignment="1"/>
    <xf numFmtId="10" fontId="13" fillId="0" borderId="41" xfId="2" applyNumberFormat="1" applyFont="1" applyFill="1" applyBorder="1" applyAlignment="1"/>
    <xf numFmtId="10" fontId="1" fillId="0" borderId="0" xfId="2" applyNumberFormat="1" applyFont="1" applyFill="1" applyBorder="1" applyAlignment="1">
      <alignment horizontal="right"/>
    </xf>
    <xf numFmtId="10" fontId="1" fillId="0" borderId="0" xfId="2" applyNumberFormat="1" applyFont="1" applyFill="1" applyBorder="1" applyAlignment="1"/>
    <xf numFmtId="10" fontId="13" fillId="14" borderId="0" xfId="12" applyNumberFormat="1" applyFont="1" applyFill="1" applyBorder="1" applyAlignment="1">
      <alignment horizontal="right"/>
    </xf>
    <xf numFmtId="0" fontId="7" fillId="9" borderId="29" xfId="4" applyFont="1" applyFill="1" applyBorder="1" applyAlignment="1">
      <alignment horizontal="center"/>
    </xf>
    <xf numFmtId="179" fontId="23" fillId="0" borderId="53" xfId="1" applyNumberFormat="1" applyFont="1" applyFill="1" applyBorder="1" applyAlignment="1">
      <alignment horizontal="right"/>
    </xf>
    <xf numFmtId="179" fontId="23" fillId="9" borderId="40" xfId="13" applyNumberFormat="1" applyFont="1" applyFill="1" applyBorder="1" applyAlignment="1">
      <alignment horizontal="left"/>
    </xf>
    <xf numFmtId="179" fontId="1" fillId="0" borderId="40" xfId="13" applyNumberFormat="1" applyFont="1" applyFill="1" applyBorder="1" applyAlignment="1">
      <alignment horizontal="left"/>
    </xf>
    <xf numFmtId="168" fontId="7" fillId="9" borderId="0" xfId="13" applyNumberFormat="1" applyFont="1" applyFill="1" applyBorder="1" applyAlignment="1"/>
    <xf numFmtId="179" fontId="23" fillId="0" borderId="40" xfId="13" applyNumberFormat="1" applyFont="1" applyFill="1" applyBorder="1" applyAlignment="1">
      <alignment horizontal="left"/>
    </xf>
    <xf numFmtId="3" fontId="24" fillId="9" borderId="55" xfId="13" applyNumberFormat="1" applyFont="1" applyFill="1" applyBorder="1" applyAlignment="1">
      <alignment horizontal="right"/>
    </xf>
    <xf numFmtId="177" fontId="7" fillId="9" borderId="0" xfId="4" applyNumberFormat="1" applyFont="1" applyFill="1"/>
    <xf numFmtId="14" fontId="7" fillId="9" borderId="0" xfId="4" applyNumberFormat="1" applyFont="1" applyFill="1"/>
    <xf numFmtId="43" fontId="7" fillId="9" borderId="29" xfId="13" applyFont="1" applyFill="1" applyBorder="1" applyAlignment="1">
      <alignment horizontal="center"/>
    </xf>
    <xf numFmtId="2" fontId="24" fillId="6" borderId="37" xfId="4" applyNumberFormat="1" applyFont="1" applyFill="1" applyBorder="1"/>
    <xf numFmtId="2" fontId="23" fillId="6" borderId="33" xfId="4" applyNumberFormat="1" applyFont="1" applyFill="1" applyBorder="1"/>
    <xf numFmtId="179" fontId="24" fillId="0" borderId="39" xfId="1" applyNumberFormat="1" applyFont="1" applyFill="1" applyBorder="1" applyAlignment="1"/>
    <xf numFmtId="43" fontId="7" fillId="9" borderId="0" xfId="13" applyFont="1" applyFill="1" applyBorder="1" applyAlignment="1"/>
    <xf numFmtId="2" fontId="23" fillId="6" borderId="18" xfId="4" applyNumberFormat="1" applyFont="1" applyFill="1" applyBorder="1"/>
    <xf numFmtId="2" fontId="23" fillId="6" borderId="17" xfId="4" applyNumberFormat="1" applyFont="1" applyFill="1" applyBorder="1"/>
    <xf numFmtId="179" fontId="13" fillId="0" borderId="40" xfId="1" applyNumberFormat="1" applyFont="1" applyFill="1" applyBorder="1" applyAlignment="1" applyProtection="1">
      <alignment horizontal="right"/>
    </xf>
    <xf numFmtId="180" fontId="7" fillId="9" borderId="0" xfId="4" applyNumberFormat="1" applyFont="1" applyFill="1"/>
    <xf numFmtId="2" fontId="23" fillId="6" borderId="18" xfId="4" applyNumberFormat="1" applyFont="1" applyFill="1" applyBorder="1" applyAlignment="1">
      <alignment horizontal="left"/>
    </xf>
    <xf numFmtId="2" fontId="23" fillId="6" borderId="16" xfId="4" applyNumberFormat="1" applyFont="1" applyFill="1" applyBorder="1" applyAlignment="1">
      <alignment horizontal="left"/>
    </xf>
    <xf numFmtId="179" fontId="13" fillId="0" borderId="53" xfId="1" applyNumberFormat="1" applyFont="1" applyFill="1" applyBorder="1" applyAlignment="1" applyProtection="1">
      <alignment horizontal="right"/>
    </xf>
    <xf numFmtId="2" fontId="24" fillId="6" borderId="18" xfId="4" applyNumberFormat="1" applyFont="1" applyFill="1" applyBorder="1"/>
    <xf numFmtId="179" fontId="25" fillId="0" borderId="51" xfId="1" applyNumberFormat="1" applyFont="1" applyFill="1" applyBorder="1" applyAlignment="1" applyProtection="1">
      <alignment horizontal="right"/>
    </xf>
    <xf numFmtId="2" fontId="23" fillId="6" borderId="17" xfId="4" applyNumberFormat="1" applyFont="1" applyFill="1" applyBorder="1" applyAlignment="1">
      <alignment horizontal="left"/>
    </xf>
    <xf numFmtId="175" fontId="23" fillId="6" borderId="18" xfId="4" applyNumberFormat="1" applyFont="1" applyFill="1" applyBorder="1" applyAlignment="1">
      <alignment horizontal="left"/>
    </xf>
    <xf numFmtId="175" fontId="23" fillId="6" borderId="17" xfId="4" applyNumberFormat="1" applyFont="1" applyFill="1" applyBorder="1" applyAlignment="1">
      <alignment horizontal="left"/>
    </xf>
    <xf numFmtId="2" fontId="12" fillId="6" borderId="24" xfId="4" applyNumberFormat="1" applyFont="1" applyFill="1" applyBorder="1"/>
    <xf numFmtId="2" fontId="1" fillId="6" borderId="27" xfId="4" applyNumberFormat="1" applyFill="1" applyBorder="1"/>
    <xf numFmtId="179" fontId="26" fillId="0" borderId="55" xfId="1" applyNumberFormat="1" applyFont="1" applyFill="1" applyBorder="1" applyAlignment="1"/>
    <xf numFmtId="164" fontId="7" fillId="2" borderId="21" xfId="1" applyFont="1" applyFill="1" applyBorder="1" applyAlignment="1"/>
    <xf numFmtId="168" fontId="7" fillId="2" borderId="0" xfId="4" applyNumberFormat="1" applyFont="1" applyFill="1"/>
    <xf numFmtId="2" fontId="23" fillId="6" borderId="37" xfId="4" applyNumberFormat="1" applyFont="1" applyFill="1" applyBorder="1"/>
    <xf numFmtId="179" fontId="24" fillId="9" borderId="39" xfId="1" applyNumberFormat="1" applyFont="1" applyFill="1" applyBorder="1" applyAlignment="1"/>
    <xf numFmtId="179" fontId="7" fillId="9" borderId="0" xfId="4" applyNumberFormat="1" applyFont="1" applyFill="1"/>
    <xf numFmtId="10" fontId="13" fillId="14" borderId="20" xfId="12" applyNumberFormat="1" applyFont="1" applyFill="1" applyBorder="1" applyAlignment="1">
      <alignment horizontal="right"/>
    </xf>
    <xf numFmtId="10" fontId="13" fillId="14" borderId="19" xfId="12" applyNumberFormat="1" applyFont="1" applyFill="1" applyBorder="1" applyAlignment="1">
      <alignment horizontal="right"/>
    </xf>
    <xf numFmtId="10" fontId="13" fillId="14" borderId="13" xfId="12" applyNumberFormat="1" applyFont="1" applyFill="1" applyBorder="1" applyAlignment="1">
      <alignment horizontal="right"/>
    </xf>
    <xf numFmtId="10" fontId="13" fillId="14" borderId="52" xfId="12" applyNumberFormat="1" applyFont="1" applyFill="1" applyBorder="1" applyAlignment="1">
      <alignment horizontal="right"/>
    </xf>
    <xf numFmtId="10" fontId="13" fillId="14" borderId="22" xfId="12" applyNumberFormat="1" applyFont="1" applyFill="1" applyBorder="1" applyAlignment="1">
      <alignment horizontal="right"/>
    </xf>
    <xf numFmtId="10" fontId="13" fillId="14" borderId="10" xfId="12" applyNumberFormat="1" applyFont="1" applyFill="1" applyBorder="1" applyAlignment="1">
      <alignment horizontal="right"/>
    </xf>
    <xf numFmtId="10" fontId="13" fillId="14" borderId="8" xfId="12" applyNumberFormat="1" applyFont="1" applyFill="1" applyBorder="1" applyAlignment="1">
      <alignment horizontal="right"/>
    </xf>
    <xf numFmtId="10" fontId="13" fillId="14" borderId="9" xfId="12" applyNumberFormat="1" applyFont="1" applyFill="1" applyBorder="1" applyAlignment="1">
      <alignment horizontal="right"/>
    </xf>
    <xf numFmtId="0" fontId="20" fillId="6" borderId="1" xfId="4" applyFont="1" applyFill="1" applyBorder="1" applyAlignment="1">
      <alignment horizontal="center" vertical="center" wrapText="1"/>
    </xf>
    <xf numFmtId="0" fontId="20" fillId="6" borderId="42" xfId="4" applyFont="1" applyFill="1" applyBorder="1" applyAlignment="1">
      <alignment horizontal="center" vertical="center" wrapText="1"/>
    </xf>
    <xf numFmtId="168" fontId="20" fillId="6" borderId="42" xfId="4" applyNumberFormat="1" applyFont="1" applyFill="1" applyBorder="1" applyAlignment="1">
      <alignment horizontal="center" vertical="center" wrapText="1"/>
    </xf>
    <xf numFmtId="167" fontId="1" fillId="9" borderId="50" xfId="4" applyNumberFormat="1" applyFill="1" applyBorder="1" applyAlignment="1">
      <alignment horizontal="right" vertical="top" wrapText="1"/>
    </xf>
    <xf numFmtId="167" fontId="1" fillId="2" borderId="50" xfId="7" applyNumberFormat="1" applyFont="1" applyFill="1" applyBorder="1" applyAlignment="1">
      <alignment horizontal="right" vertical="top"/>
    </xf>
    <xf numFmtId="0" fontId="23" fillId="6" borderId="50" xfId="4" applyFont="1" applyFill="1" applyBorder="1" applyAlignment="1">
      <alignment horizontal="center" vertical="top"/>
    </xf>
    <xf numFmtId="181" fontId="1" fillId="0" borderId="50" xfId="7" applyNumberFormat="1" applyFont="1" applyFill="1" applyBorder="1" applyAlignment="1">
      <alignment horizontal="right" vertical="top"/>
    </xf>
    <xf numFmtId="165" fontId="1" fillId="9" borderId="50" xfId="7" applyNumberFormat="1" applyFont="1" applyFill="1" applyBorder="1" applyAlignment="1">
      <alignment horizontal="right" vertical="top"/>
    </xf>
    <xf numFmtId="164" fontId="1" fillId="0" borderId="50" xfId="1" applyFont="1" applyFill="1" applyBorder="1" applyAlignment="1">
      <alignment horizontal="right" vertical="top"/>
    </xf>
    <xf numFmtId="164" fontId="1" fillId="9" borderId="50" xfId="1" applyFont="1" applyFill="1" applyBorder="1" applyAlignment="1">
      <alignment horizontal="right" vertical="top"/>
    </xf>
    <xf numFmtId="10" fontId="1" fillId="9" borderId="50" xfId="4" applyNumberFormat="1" applyFill="1" applyBorder="1" applyAlignment="1">
      <alignment horizontal="right" vertical="top" wrapText="1"/>
    </xf>
    <xf numFmtId="10" fontId="1" fillId="2" borderId="50" xfId="2" applyNumberFormat="1" applyFont="1" applyFill="1" applyBorder="1" applyAlignment="1">
      <alignment horizontal="right" vertical="top"/>
    </xf>
    <xf numFmtId="10" fontId="1" fillId="2" borderId="50" xfId="7" applyNumberFormat="1" applyFont="1" applyFill="1" applyBorder="1" applyAlignment="1">
      <alignment horizontal="right" vertical="top"/>
    </xf>
    <xf numFmtId="10" fontId="1" fillId="0" borderId="42" xfId="14" applyNumberFormat="1" applyFont="1" applyBorder="1" applyAlignment="1">
      <alignment horizontal="right" vertical="top"/>
    </xf>
    <xf numFmtId="10" fontId="1" fillId="0" borderId="3" xfId="14" applyNumberFormat="1" applyFont="1" applyBorder="1" applyAlignment="1">
      <alignment horizontal="right" vertical="top" wrapText="1"/>
    </xf>
    <xf numFmtId="181" fontId="1" fillId="0" borderId="51" xfId="7" applyNumberFormat="1" applyFont="1" applyFill="1" applyBorder="1" applyAlignment="1">
      <alignment horizontal="right" vertical="top"/>
    </xf>
    <xf numFmtId="165" fontId="1" fillId="9" borderId="29" xfId="14" applyNumberFormat="1" applyFont="1" applyFill="1" applyBorder="1" applyAlignment="1">
      <alignment horizontal="right" vertical="top" wrapText="1"/>
    </xf>
    <xf numFmtId="178" fontId="1" fillId="0" borderId="42" xfId="14" applyNumberFormat="1" applyFont="1" applyBorder="1" applyAlignment="1">
      <alignment horizontal="right" vertical="top"/>
    </xf>
    <xf numFmtId="178" fontId="1" fillId="9" borderId="3" xfId="14" applyNumberFormat="1" applyFont="1" applyFill="1" applyBorder="1" applyAlignment="1">
      <alignment horizontal="right" vertical="top" wrapText="1"/>
    </xf>
    <xf numFmtId="2" fontId="1" fillId="9" borderId="42" xfId="14" applyNumberFormat="1" applyFont="1" applyFill="1" applyBorder="1" applyAlignment="1">
      <alignment horizontal="right" vertical="top"/>
    </xf>
    <xf numFmtId="164" fontId="1" fillId="9" borderId="3" xfId="14" applyNumberFormat="1" applyFont="1" applyFill="1" applyBorder="1" applyAlignment="1">
      <alignment horizontal="right" vertical="top" wrapText="1"/>
    </xf>
    <xf numFmtId="10" fontId="1" fillId="9" borderId="42" xfId="14" applyNumberFormat="1" applyFont="1" applyFill="1" applyBorder="1" applyAlignment="1">
      <alignment horizontal="right" vertical="top"/>
    </xf>
    <xf numFmtId="173" fontId="1" fillId="9" borderId="42" xfId="10" applyNumberFormat="1" applyFont="1" applyFill="1" applyBorder="1" applyAlignment="1">
      <alignment horizontal="right" vertical="top"/>
    </xf>
    <xf numFmtId="173" fontId="1" fillId="9" borderId="3" xfId="10" applyNumberFormat="1" applyFont="1" applyFill="1" applyBorder="1" applyAlignment="1">
      <alignment horizontal="right" vertical="top"/>
    </xf>
    <xf numFmtId="0" fontId="23" fillId="6" borderId="42" xfId="4" applyFont="1" applyFill="1" applyBorder="1" applyAlignment="1">
      <alignment horizontal="center" vertical="top"/>
    </xf>
    <xf numFmtId="164" fontId="1" fillId="9" borderId="38" xfId="1" applyFont="1" applyFill="1" applyBorder="1" applyAlignment="1">
      <alignment horizontal="right" vertical="top"/>
    </xf>
    <xf numFmtId="164" fontId="1" fillId="9" borderId="6" xfId="1" applyFont="1" applyFill="1" applyBorder="1" applyAlignment="1">
      <alignment horizontal="right" vertical="top" wrapText="1"/>
    </xf>
    <xf numFmtId="164" fontId="1" fillId="9" borderId="51" xfId="1" applyFont="1" applyFill="1" applyBorder="1" applyAlignment="1">
      <alignment horizontal="right" vertical="top"/>
    </xf>
    <xf numFmtId="164" fontId="1" fillId="9" borderId="29" xfId="1" applyFont="1" applyFill="1" applyBorder="1" applyAlignment="1">
      <alignment horizontal="right" vertical="top"/>
    </xf>
    <xf numFmtId="10" fontId="1" fillId="9" borderId="56" xfId="14" applyNumberFormat="1" applyFont="1" applyFill="1" applyBorder="1" applyAlignment="1">
      <alignment horizontal="right" vertical="top"/>
    </xf>
    <xf numFmtId="10" fontId="1" fillId="9" borderId="31" xfId="14" applyNumberFormat="1" applyFont="1" applyFill="1" applyBorder="1" applyAlignment="1">
      <alignment horizontal="right" vertical="top" wrapText="1"/>
    </xf>
    <xf numFmtId="0" fontId="23" fillId="6" borderId="39" xfId="4" applyFont="1" applyFill="1" applyBorder="1" applyAlignment="1">
      <alignment horizontal="center" vertical="top"/>
    </xf>
    <xf numFmtId="181" fontId="1" fillId="2" borderId="57" xfId="7" applyNumberFormat="1" applyFont="1" applyFill="1" applyBorder="1" applyAlignment="1">
      <alignment horizontal="right" vertical="top"/>
    </xf>
    <xf numFmtId="165" fontId="1" fillId="9" borderId="15" xfId="14" applyNumberFormat="1" applyFont="1" applyFill="1" applyBorder="1" applyAlignment="1">
      <alignment horizontal="right" vertical="top" wrapText="1"/>
    </xf>
    <xf numFmtId="0" fontId="23" fillId="6" borderId="40" xfId="4" applyFont="1" applyFill="1" applyBorder="1" applyAlignment="1">
      <alignment horizontal="center" vertical="top"/>
    </xf>
    <xf numFmtId="174" fontId="1" fillId="2" borderId="57" xfId="14" applyNumberFormat="1" applyFont="1" applyFill="1" applyBorder="1" applyAlignment="1">
      <alignment horizontal="right" vertical="top"/>
    </xf>
    <xf numFmtId="174" fontId="1" fillId="0" borderId="15" xfId="14" applyNumberFormat="1" applyFont="1" applyBorder="1" applyAlignment="1">
      <alignment horizontal="right" vertical="top" wrapText="1"/>
    </xf>
    <xf numFmtId="2" fontId="1" fillId="9" borderId="57" xfId="14" applyNumberFormat="1" applyFont="1" applyFill="1" applyBorder="1" applyAlignment="1">
      <alignment horizontal="right" vertical="top"/>
    </xf>
    <xf numFmtId="164" fontId="1" fillId="2" borderId="15" xfId="14" applyNumberFormat="1" applyFont="1" applyFill="1" applyBorder="1" applyAlignment="1">
      <alignment horizontal="right" vertical="top" wrapText="1"/>
    </xf>
    <xf numFmtId="167" fontId="1" fillId="9" borderId="57" xfId="14" applyNumberFormat="1" applyFont="1" applyFill="1" applyBorder="1" applyAlignment="1">
      <alignment horizontal="right" vertical="top"/>
    </xf>
    <xf numFmtId="167" fontId="1" fillId="0" borderId="15" xfId="14" applyNumberFormat="1" applyFont="1" applyBorder="1" applyAlignment="1">
      <alignment horizontal="right" vertical="top" wrapText="1"/>
    </xf>
    <xf numFmtId="173" fontId="1" fillId="9" borderId="57" xfId="10" applyNumberFormat="1" applyFont="1" applyFill="1" applyBorder="1" applyAlignment="1">
      <alignment horizontal="right" vertical="top"/>
    </xf>
    <xf numFmtId="173" fontId="1" fillId="9" borderId="15" xfId="10" applyNumberFormat="1" applyFont="1" applyFill="1" applyBorder="1" applyAlignment="1">
      <alignment horizontal="right" vertical="top"/>
    </xf>
    <xf numFmtId="164" fontId="1" fillId="9" borderId="57" xfId="1" applyFont="1" applyFill="1" applyBorder="1" applyAlignment="1">
      <alignment horizontal="right" vertical="top"/>
    </xf>
    <xf numFmtId="164" fontId="1" fillId="9" borderId="15" xfId="1" applyFont="1" applyFill="1" applyBorder="1" applyAlignment="1">
      <alignment horizontal="right" vertical="top" wrapText="1"/>
    </xf>
    <xf numFmtId="164" fontId="1" fillId="9" borderId="58" xfId="1" applyFont="1" applyFill="1" applyBorder="1" applyAlignment="1">
      <alignment horizontal="right" vertical="top"/>
    </xf>
    <xf numFmtId="164" fontId="1" fillId="9" borderId="26" xfId="1" applyFont="1" applyFill="1" applyBorder="1" applyAlignment="1">
      <alignment horizontal="right" vertical="top" wrapText="1"/>
    </xf>
    <xf numFmtId="0" fontId="23" fillId="6" borderId="41" xfId="4" applyFont="1" applyFill="1" applyBorder="1" applyAlignment="1">
      <alignment horizontal="center" vertical="top"/>
    </xf>
    <xf numFmtId="2" fontId="23" fillId="15" borderId="34" xfId="14" applyNumberFormat="1" applyFont="1" applyFill="1" applyBorder="1" applyAlignment="1">
      <alignment vertical="center" wrapText="1"/>
    </xf>
    <xf numFmtId="10" fontId="1" fillId="9" borderId="51" xfId="12" applyNumberFormat="1" applyFont="1" applyFill="1" applyBorder="1" applyAlignment="1">
      <alignment horizontal="right" vertical="top"/>
    </xf>
    <xf numFmtId="173" fontId="1" fillId="9" borderId="51" xfId="12" applyNumberFormat="1" applyFont="1" applyFill="1" applyBorder="1" applyAlignment="1">
      <alignment horizontal="right" vertical="top" wrapText="1"/>
    </xf>
    <xf numFmtId="0" fontId="23" fillId="6" borderId="38" xfId="4" applyFont="1" applyFill="1" applyBorder="1" applyAlignment="1">
      <alignment horizontal="center" vertical="top"/>
    </xf>
    <xf numFmtId="2" fontId="23" fillId="15" borderId="1" xfId="14" applyNumberFormat="1" applyFont="1" applyFill="1" applyBorder="1" applyAlignment="1">
      <alignment vertical="center" wrapText="1"/>
    </xf>
    <xf numFmtId="2" fontId="23" fillId="9" borderId="4" xfId="14" applyNumberFormat="1" applyFont="1" applyFill="1" applyBorder="1" applyAlignment="1">
      <alignment horizontal="left" vertical="top"/>
    </xf>
    <xf numFmtId="2" fontId="23" fillId="9" borderId="6" xfId="14" applyNumberFormat="1" applyFont="1" applyFill="1" applyBorder="1" applyAlignment="1">
      <alignment horizontal="left" vertical="top"/>
    </xf>
    <xf numFmtId="164" fontId="1" fillId="2" borderId="42" xfId="14" applyNumberFormat="1" applyFont="1" applyFill="1" applyBorder="1" applyAlignment="1">
      <alignment horizontal="right" vertical="top" wrapText="1"/>
    </xf>
    <xf numFmtId="2" fontId="23" fillId="15" borderId="42" xfId="14" applyNumberFormat="1" applyFont="1" applyFill="1" applyBorder="1" applyAlignment="1">
      <alignment vertical="center" wrapText="1"/>
    </xf>
    <xf numFmtId="2" fontId="23" fillId="9" borderId="1" xfId="14" applyNumberFormat="1" applyFont="1" applyFill="1" applyBorder="1" applyAlignment="1">
      <alignment horizontal="left" vertical="top"/>
    </xf>
    <xf numFmtId="2" fontId="23" fillId="9" borderId="3" xfId="14" applyNumberFormat="1" applyFont="1" applyFill="1" applyBorder="1" applyAlignment="1">
      <alignment horizontal="left" vertical="top"/>
    </xf>
    <xf numFmtId="2" fontId="23" fillId="15" borderId="21" xfId="14" applyNumberFormat="1" applyFont="1" applyFill="1" applyBorder="1" applyAlignment="1">
      <alignment vertical="center" wrapText="1"/>
    </xf>
    <xf numFmtId="2" fontId="23" fillId="9" borderId="21" xfId="14" applyNumberFormat="1" applyFont="1" applyFill="1" applyBorder="1" applyAlignment="1">
      <alignment horizontal="left" vertical="top"/>
    </xf>
    <xf numFmtId="2" fontId="23" fillId="9" borderId="29" xfId="14" applyNumberFormat="1" applyFont="1" applyFill="1" applyBorder="1" applyAlignment="1">
      <alignment horizontal="left" vertical="top"/>
    </xf>
    <xf numFmtId="173" fontId="1" fillId="0" borderId="51" xfId="10" applyNumberFormat="1" applyFont="1" applyFill="1" applyBorder="1" applyAlignment="1">
      <alignment horizontal="right" vertical="top"/>
    </xf>
    <xf numFmtId="0" fontId="23" fillId="6" borderId="51" xfId="4" applyFont="1" applyFill="1" applyBorder="1" applyAlignment="1">
      <alignment horizontal="center" vertical="top"/>
    </xf>
    <xf numFmtId="2" fontId="23" fillId="9" borderId="3" xfId="14" applyNumberFormat="1" applyFont="1" applyFill="1" applyBorder="1" applyAlignment="1">
      <alignment horizontal="left" wrapText="1"/>
    </xf>
    <xf numFmtId="173" fontId="1" fillId="9" borderId="42" xfId="14" applyNumberFormat="1" applyFont="1" applyFill="1" applyBorder="1" applyAlignment="1">
      <alignment horizontal="right"/>
    </xf>
    <xf numFmtId="0" fontId="1" fillId="2" borderId="42" xfId="4" applyFill="1" applyBorder="1" applyAlignment="1">
      <alignment horizontal="right"/>
    </xf>
    <xf numFmtId="173" fontId="1" fillId="0" borderId="42" xfId="14" applyNumberFormat="1" applyFont="1" applyBorder="1" applyAlignment="1">
      <alignment horizontal="right" vertical="center"/>
    </xf>
    <xf numFmtId="164" fontId="1" fillId="2" borderId="42" xfId="10" applyFont="1" applyFill="1" applyBorder="1" applyAlignment="1">
      <alignment horizontal="right" vertical="center" wrapText="1"/>
    </xf>
    <xf numFmtId="2" fontId="23" fillId="9" borderId="1" xfId="14" applyNumberFormat="1" applyFont="1" applyFill="1" applyBorder="1" applyAlignment="1">
      <alignment horizontal="left"/>
    </xf>
    <xf numFmtId="10" fontId="1" fillId="9" borderId="42" xfId="14" applyNumberFormat="1" applyFont="1" applyFill="1" applyBorder="1" applyAlignment="1">
      <alignment horizontal="right"/>
    </xf>
    <xf numFmtId="164" fontId="1" fillId="2" borderId="42" xfId="10" applyFont="1" applyFill="1" applyBorder="1" applyAlignment="1">
      <alignment horizontal="right" wrapText="1"/>
    </xf>
    <xf numFmtId="173" fontId="1" fillId="0" borderId="42" xfId="14" applyNumberFormat="1" applyFont="1" applyBorder="1" applyAlignment="1">
      <alignment horizontal="right"/>
    </xf>
    <xf numFmtId="2" fontId="1" fillId="9" borderId="1" xfId="14" applyNumberFormat="1" applyFont="1" applyFill="1" applyBorder="1" applyAlignment="1">
      <alignment horizontal="left" wrapText="1"/>
    </xf>
    <xf numFmtId="2" fontId="1" fillId="9" borderId="3" xfId="14" applyNumberFormat="1" applyFont="1" applyFill="1" applyBorder="1" applyAlignment="1">
      <alignment horizontal="left" wrapText="1"/>
    </xf>
    <xf numFmtId="2" fontId="23" fillId="9" borderId="3" xfId="14" applyNumberFormat="1" applyFont="1" applyFill="1" applyBorder="1" applyAlignment="1">
      <alignment horizontal="left"/>
    </xf>
    <xf numFmtId="167" fontId="1" fillId="9" borderId="42" xfId="4" applyNumberFormat="1" applyFill="1" applyBorder="1" applyAlignment="1">
      <alignment horizontal="right" wrapText="1"/>
    </xf>
    <xf numFmtId="167" fontId="1" fillId="0" borderId="42" xfId="7" applyNumberFormat="1" applyFont="1" applyFill="1" applyBorder="1" applyAlignment="1">
      <alignment horizontal="right"/>
    </xf>
    <xf numFmtId="2" fontId="1" fillId="9" borderId="42" xfId="14" applyNumberFormat="1" applyFont="1" applyFill="1" applyBorder="1" applyAlignment="1">
      <alignment horizontal="right"/>
    </xf>
    <xf numFmtId="2" fontId="1" fillId="2" borderId="42" xfId="14" applyNumberFormat="1" applyFont="1" applyFill="1" applyBorder="1" applyAlignment="1">
      <alignment horizontal="right"/>
    </xf>
    <xf numFmtId="164" fontId="1" fillId="0" borderId="42" xfId="14" applyNumberFormat="1" applyFont="1" applyBorder="1" applyAlignment="1">
      <alignment horizontal="right" wrapText="1"/>
    </xf>
    <xf numFmtId="2" fontId="23" fillId="9" borderId="21" xfId="14" applyNumberFormat="1" applyFont="1" applyFill="1" applyBorder="1" applyAlignment="1">
      <alignment horizontal="left"/>
    </xf>
    <xf numFmtId="2" fontId="23" fillId="9" borderId="29" xfId="14" applyNumberFormat="1" applyFont="1" applyFill="1" applyBorder="1" applyAlignment="1">
      <alignment horizontal="left"/>
    </xf>
    <xf numFmtId="2" fontId="1" fillId="9" borderId="51" xfId="14" applyNumberFormat="1" applyFont="1" applyFill="1" applyBorder="1" applyAlignment="1">
      <alignment horizontal="right"/>
    </xf>
    <xf numFmtId="0" fontId="1" fillId="9" borderId="51" xfId="4" applyFill="1" applyBorder="1" applyAlignment="1">
      <alignment horizontal="right"/>
    </xf>
    <xf numFmtId="0" fontId="1" fillId="9" borderId="42" xfId="4" applyFill="1" applyBorder="1" applyAlignment="1">
      <alignment horizontal="right"/>
    </xf>
    <xf numFmtId="164" fontId="1" fillId="9" borderId="42" xfId="1" applyFont="1" applyFill="1" applyBorder="1" applyAlignment="1">
      <alignment horizontal="right"/>
    </xf>
    <xf numFmtId="167" fontId="1" fillId="9" borderId="42" xfId="14" applyNumberFormat="1" applyFont="1" applyFill="1" applyBorder="1" applyAlignment="1">
      <alignment horizontal="right"/>
    </xf>
    <xf numFmtId="167" fontId="1" fillId="0" borderId="42" xfId="4" applyNumberFormat="1" applyBorder="1" applyAlignment="1">
      <alignment horizontal="right"/>
    </xf>
    <xf numFmtId="165" fontId="1" fillId="0" borderId="42" xfId="7" applyNumberFormat="1" applyFont="1" applyFill="1" applyBorder="1" applyAlignment="1">
      <alignment horizontal="right" vertical="center"/>
    </xf>
    <xf numFmtId="165" fontId="1" fillId="9" borderId="42" xfId="7" applyNumberFormat="1" applyFont="1" applyFill="1" applyBorder="1" applyAlignment="1">
      <alignment horizontal="right" vertical="center"/>
    </xf>
    <xf numFmtId="0" fontId="28" fillId="9" borderId="4" xfId="4" applyFont="1" applyFill="1" applyBorder="1"/>
    <xf numFmtId="2" fontId="28" fillId="9" borderId="5" xfId="4" applyNumberFormat="1" applyFont="1" applyFill="1" applyBorder="1"/>
    <xf numFmtId="0" fontId="28" fillId="9" borderId="5" xfId="4" applyFont="1" applyFill="1" applyBorder="1"/>
    <xf numFmtId="168" fontId="28" fillId="9" borderId="0" xfId="4" applyNumberFormat="1" applyFont="1" applyFill="1"/>
    <xf numFmtId="0" fontId="28" fillId="9" borderId="29" xfId="4" applyFont="1" applyFill="1" applyBorder="1" applyAlignment="1">
      <alignment horizontal="center"/>
    </xf>
    <xf numFmtId="175" fontId="20" fillId="10" borderId="42" xfId="6" applyNumberFormat="1" applyFont="1" applyFill="1" applyBorder="1" applyAlignment="1">
      <alignment horizontal="center" vertical="center"/>
    </xf>
    <xf numFmtId="175" fontId="20" fillId="10" borderId="42" xfId="6" applyNumberFormat="1" applyFont="1" applyFill="1" applyBorder="1" applyAlignment="1">
      <alignment horizontal="center" vertical="center" wrapText="1"/>
    </xf>
    <xf numFmtId="10" fontId="20" fillId="10" borderId="42" xfId="6" applyNumberFormat="1" applyFont="1" applyFill="1" applyBorder="1" applyAlignment="1">
      <alignment horizontal="center" vertical="center" wrapText="1"/>
    </xf>
    <xf numFmtId="0" fontId="20" fillId="10" borderId="1" xfId="6" applyFont="1" applyFill="1" applyBorder="1" applyAlignment="1">
      <alignment horizontal="center" vertical="center" wrapText="1"/>
    </xf>
    <xf numFmtId="0" fontId="20" fillId="10" borderId="42" xfId="6" applyFont="1" applyFill="1" applyBorder="1" applyAlignment="1">
      <alignment horizontal="center" vertical="center" wrapText="1"/>
    </xf>
    <xf numFmtId="2" fontId="13" fillId="15" borderId="51" xfId="6" applyNumberFormat="1" applyFont="1" applyFill="1" applyBorder="1" applyAlignment="1">
      <alignment vertical="center"/>
    </xf>
    <xf numFmtId="3" fontId="13" fillId="2" borderId="51" xfId="13" applyNumberFormat="1" applyFont="1" applyFill="1" applyBorder="1" applyAlignment="1" applyProtection="1">
      <alignment horizontal="center" vertical="center"/>
    </xf>
    <xf numFmtId="10" fontId="13" fillId="2" borderId="51" xfId="15" applyNumberFormat="1" applyFont="1" applyFill="1" applyBorder="1" applyAlignment="1" applyProtection="1">
      <alignment horizontal="center" vertical="center"/>
    </xf>
    <xf numFmtId="164" fontId="13" fillId="2" borderId="21" xfId="11" applyFont="1" applyFill="1" applyBorder="1" applyAlignment="1">
      <alignment horizontal="right" vertical="center"/>
    </xf>
    <xf numFmtId="10" fontId="13" fillId="2" borderId="51" xfId="15" applyNumberFormat="1" applyFont="1" applyFill="1" applyBorder="1" applyAlignment="1">
      <alignment horizontal="center" vertical="center"/>
    </xf>
    <xf numFmtId="3" fontId="13" fillId="2" borderId="0" xfId="0" applyNumberFormat="1" applyFont="1" applyFill="1" applyAlignment="1">
      <alignment horizontal="center" vertical="center"/>
    </xf>
    <xf numFmtId="2" fontId="13" fillId="15" borderId="42" xfId="6" applyNumberFormat="1" applyFont="1" applyFill="1" applyBorder="1" applyAlignment="1">
      <alignment vertical="center"/>
    </xf>
    <xf numFmtId="3" fontId="13" fillId="0" borderId="1" xfId="13" applyNumberFormat="1" applyFont="1" applyFill="1" applyBorder="1" applyAlignment="1" applyProtection="1">
      <alignment horizontal="center" vertical="center"/>
    </xf>
    <xf numFmtId="10" fontId="13" fillId="0" borderId="42" xfId="15" applyNumberFormat="1" applyFont="1" applyFill="1" applyBorder="1" applyAlignment="1" applyProtection="1">
      <alignment horizontal="center" vertical="center"/>
    </xf>
    <xf numFmtId="164" fontId="13" fillId="0" borderId="3" xfId="11" applyFont="1" applyFill="1" applyBorder="1" applyAlignment="1" applyProtection="1">
      <alignment horizontal="right" vertical="center"/>
    </xf>
    <xf numFmtId="0" fontId="28" fillId="9" borderId="21" xfId="4" applyFont="1" applyFill="1" applyBorder="1"/>
    <xf numFmtId="0" fontId="28" fillId="9" borderId="0" xfId="4" applyFont="1" applyFill="1"/>
    <xf numFmtId="0" fontId="23" fillId="15" borderId="1" xfId="4" applyFont="1" applyFill="1" applyBorder="1"/>
    <xf numFmtId="0" fontId="23" fillId="15" borderId="3" xfId="4" applyFont="1" applyFill="1" applyBorder="1"/>
    <xf numFmtId="10" fontId="30" fillId="0" borderId="42" xfId="16" applyNumberFormat="1" applyFont="1" applyFill="1" applyBorder="1"/>
    <xf numFmtId="0" fontId="12" fillId="15" borderId="42" xfId="4" applyFont="1" applyFill="1" applyBorder="1"/>
    <xf numFmtId="164" fontId="24" fillId="0" borderId="0" xfId="1" applyFont="1" applyFill="1" applyBorder="1" applyAlignment="1" applyProtection="1"/>
    <xf numFmtId="164" fontId="24" fillId="2" borderId="42" xfId="1" applyFont="1" applyFill="1" applyBorder="1" applyAlignment="1" applyProtection="1"/>
    <xf numFmtId="164" fontId="24" fillId="0" borderId="42" xfId="1" applyFont="1" applyFill="1" applyBorder="1" applyAlignment="1" applyProtection="1"/>
    <xf numFmtId="164" fontId="12" fillId="9" borderId="42" xfId="10" applyFont="1" applyFill="1" applyBorder="1" applyAlignment="1"/>
    <xf numFmtId="9" fontId="12" fillId="9" borderId="51" xfId="12" applyFont="1" applyFill="1" applyBorder="1" applyAlignment="1">
      <alignment horizontal="center"/>
    </xf>
    <xf numFmtId="0" fontId="1" fillId="15" borderId="34" xfId="4" applyFill="1" applyBorder="1"/>
    <xf numFmtId="164" fontId="23" fillId="16" borderId="50" xfId="1" applyFont="1" applyFill="1" applyBorder="1" applyAlignment="1" applyProtection="1"/>
    <xf numFmtId="164" fontId="23" fillId="16" borderId="34" xfId="1" applyFont="1" applyFill="1" applyBorder="1" applyAlignment="1" applyProtection="1"/>
    <xf numFmtId="164" fontId="1" fillId="9" borderId="35" xfId="10" applyFont="1" applyFill="1" applyBorder="1" applyAlignment="1"/>
    <xf numFmtId="9" fontId="1" fillId="9" borderId="50" xfId="12" applyFont="1" applyFill="1" applyBorder="1" applyAlignment="1">
      <alignment horizontal="center"/>
    </xf>
    <xf numFmtId="0" fontId="1" fillId="15" borderId="21" xfId="4" applyFill="1" applyBorder="1"/>
    <xf numFmtId="164" fontId="23" fillId="16" borderId="51" xfId="1" applyFont="1" applyFill="1" applyBorder="1" applyAlignment="1" applyProtection="1"/>
    <xf numFmtId="164" fontId="23" fillId="16" borderId="21" xfId="1" applyFont="1" applyFill="1" applyBorder="1" applyAlignment="1" applyProtection="1"/>
    <xf numFmtId="164" fontId="1" fillId="9" borderId="0" xfId="10" applyFont="1" applyFill="1" applyBorder="1" applyAlignment="1"/>
    <xf numFmtId="9" fontId="1" fillId="9" borderId="51" xfId="12" applyFont="1" applyFill="1" applyBorder="1" applyAlignment="1">
      <alignment horizontal="center"/>
    </xf>
    <xf numFmtId="164" fontId="1" fillId="2" borderId="0" xfId="10" applyFont="1" applyFill="1" applyBorder="1" applyAlignment="1"/>
    <xf numFmtId="0" fontId="1" fillId="15" borderId="4" xfId="4" applyFill="1" applyBorder="1"/>
    <xf numFmtId="168" fontId="23" fillId="0" borderId="38" xfId="0" applyNumberFormat="1" applyFont="1" applyBorder="1"/>
    <xf numFmtId="168" fontId="23" fillId="0" borderId="4" xfId="0" applyNumberFormat="1" applyFont="1" applyBorder="1"/>
    <xf numFmtId="164" fontId="1" fillId="2" borderId="5" xfId="10" applyFont="1" applyFill="1" applyBorder="1" applyAlignment="1"/>
    <xf numFmtId="9" fontId="1" fillId="9" borderId="38" xfId="12" applyFont="1" applyFill="1" applyBorder="1" applyAlignment="1">
      <alignment horizontal="center"/>
    </xf>
    <xf numFmtId="0" fontId="1" fillId="0" borderId="21" xfId="4" applyBorder="1"/>
    <xf numFmtId="164" fontId="1" fillId="0" borderId="0" xfId="10" applyFont="1" applyFill="1" applyBorder="1" applyAlignment="1"/>
    <xf numFmtId="9" fontId="1" fillId="9" borderId="29" xfId="12" applyFont="1" applyFill="1" applyBorder="1" applyAlignment="1">
      <alignment horizontal="center"/>
    </xf>
    <xf numFmtId="0" fontId="1" fillId="15" borderId="50" xfId="4" applyFill="1" applyBorder="1" applyAlignment="1">
      <alignment wrapText="1"/>
    </xf>
    <xf numFmtId="164" fontId="1" fillId="9" borderId="50" xfId="10" applyFont="1" applyFill="1" applyBorder="1" applyAlignment="1"/>
    <xf numFmtId="0" fontId="1" fillId="15" borderId="51" xfId="4" applyFill="1" applyBorder="1" applyAlignment="1">
      <alignment wrapText="1"/>
    </xf>
    <xf numFmtId="164" fontId="1" fillId="0" borderId="53" xfId="10" applyFont="1" applyFill="1" applyBorder="1" applyAlignment="1"/>
    <xf numFmtId="164" fontId="1" fillId="9" borderId="53" xfId="10" applyFont="1" applyFill="1" applyBorder="1" applyAlignment="1"/>
    <xf numFmtId="0" fontId="17" fillId="15" borderId="51" xfId="4" applyFont="1" applyFill="1" applyBorder="1" applyAlignment="1">
      <alignment wrapText="1"/>
    </xf>
    <xf numFmtId="164" fontId="17" fillId="9" borderId="51" xfId="10" applyFont="1" applyFill="1" applyBorder="1" applyAlignment="1"/>
    <xf numFmtId="164" fontId="1" fillId="0" borderId="38" xfId="10" applyFont="1" applyFill="1" applyBorder="1" applyAlignment="1"/>
    <xf numFmtId="164" fontId="1" fillId="9" borderId="38" xfId="10" applyFont="1" applyFill="1" applyBorder="1" applyAlignment="1"/>
    <xf numFmtId="0" fontId="12" fillId="15" borderId="38" xfId="4" applyFont="1" applyFill="1" applyBorder="1" applyAlignment="1">
      <alignment wrapText="1"/>
    </xf>
    <xf numFmtId="164" fontId="12" fillId="9" borderId="38" xfId="10" applyFont="1" applyFill="1" applyBorder="1" applyAlignment="1"/>
    <xf numFmtId="0" fontId="1" fillId="9" borderId="21" xfId="4" applyFill="1" applyBorder="1"/>
    <xf numFmtId="0" fontId="7" fillId="9" borderId="21" xfId="4" applyFont="1" applyFill="1" applyBorder="1"/>
    <xf numFmtId="0" fontId="31" fillId="0" borderId="38" xfId="0" applyFont="1" applyBorder="1"/>
    <xf numFmtId="0" fontId="32" fillId="4" borderId="50" xfId="0" applyFont="1" applyFill="1" applyBorder="1"/>
    <xf numFmtId="177" fontId="13" fillId="2" borderId="0" xfId="11" applyNumberFormat="1" applyFont="1" applyFill="1" applyBorder="1" applyAlignment="1" applyProtection="1">
      <alignment horizontal="center"/>
    </xf>
    <xf numFmtId="0" fontId="31" fillId="16" borderId="34" xfId="0" applyFont="1" applyFill="1" applyBorder="1"/>
    <xf numFmtId="9" fontId="31" fillId="16" borderId="29" xfId="15" applyFont="1" applyFill="1" applyBorder="1" applyAlignment="1" applyProtection="1"/>
    <xf numFmtId="0" fontId="31" fillId="16" borderId="21" xfId="0" applyFont="1" applyFill="1" applyBorder="1"/>
    <xf numFmtId="0" fontId="31" fillId="16" borderId="4" xfId="0" applyFont="1" applyFill="1" applyBorder="1"/>
    <xf numFmtId="9" fontId="31" fillId="16" borderId="6" xfId="15" applyFont="1" applyFill="1" applyBorder="1" applyAlignment="1" applyProtection="1"/>
    <xf numFmtId="0" fontId="31" fillId="2" borderId="0" xfId="0" applyFont="1" applyFill="1"/>
    <xf numFmtId="9" fontId="33" fillId="2" borderId="59" xfId="0" applyNumberFormat="1" applyFont="1" applyFill="1" applyBorder="1"/>
    <xf numFmtId="164" fontId="13" fillId="2" borderId="0" xfId="11" applyFont="1" applyFill="1" applyBorder="1" applyAlignment="1" applyProtection="1">
      <alignment horizontal="center"/>
    </xf>
    <xf numFmtId="9" fontId="33" fillId="2" borderId="0" xfId="0" applyNumberFormat="1" applyFont="1" applyFill="1"/>
    <xf numFmtId="175" fontId="20" fillId="6" borderId="1" xfId="6" applyNumberFormat="1" applyFont="1" applyFill="1" applyBorder="1" applyAlignment="1">
      <alignment horizontal="center" vertical="center" wrapText="1"/>
    </xf>
    <xf numFmtId="0" fontId="20" fillId="6" borderId="42" xfId="6" applyFont="1" applyFill="1" applyBorder="1" applyAlignment="1">
      <alignment horizontal="center" vertical="center" wrapText="1"/>
    </xf>
    <xf numFmtId="10" fontId="20" fillId="6" borderId="2" xfId="17" applyNumberFormat="1" applyFont="1" applyFill="1" applyBorder="1" applyAlignment="1" applyProtection="1">
      <alignment horizontal="center" vertical="center" wrapText="1"/>
    </xf>
    <xf numFmtId="10" fontId="20" fillId="6" borderId="3" xfId="7" applyNumberFormat="1" applyFont="1" applyFill="1" applyBorder="1" applyAlignment="1">
      <alignment horizontal="center" vertical="center"/>
    </xf>
    <xf numFmtId="177" fontId="23" fillId="0" borderId="42" xfId="11" applyNumberFormat="1" applyFont="1" applyFill="1" applyBorder="1" applyAlignment="1">
      <alignment horizontal="center" vertical="center"/>
    </xf>
    <xf numFmtId="10" fontId="23" fillId="0" borderId="2" xfId="2" applyNumberFormat="1" applyFont="1" applyFill="1" applyBorder="1" applyAlignment="1">
      <alignment horizontal="center" vertical="center"/>
    </xf>
    <xf numFmtId="164" fontId="23" fillId="0" borderId="42" xfId="10" applyFont="1" applyFill="1" applyBorder="1" applyAlignment="1">
      <alignment vertical="center"/>
    </xf>
    <xf numFmtId="10" fontId="23" fillId="0" borderId="42" xfId="12" applyNumberFormat="1" applyFont="1" applyFill="1" applyBorder="1" applyAlignment="1">
      <alignment vertical="center"/>
    </xf>
    <xf numFmtId="3" fontId="23" fillId="2" borderId="21" xfId="13" applyNumberFormat="1" applyFont="1" applyFill="1" applyBorder="1" applyAlignment="1">
      <alignment horizontal="left" vertical="center"/>
    </xf>
    <xf numFmtId="9" fontId="23" fillId="2" borderId="0" xfId="2" applyFont="1" applyFill="1" applyBorder="1" applyAlignment="1">
      <alignment horizontal="center" vertical="center"/>
    </xf>
    <xf numFmtId="173" fontId="23" fillId="2" borderId="0" xfId="6" applyNumberFormat="1" applyFont="1" applyFill="1" applyAlignment="1">
      <alignment vertical="center"/>
    </xf>
    <xf numFmtId="175" fontId="20" fillId="6" borderId="42" xfId="6" applyNumberFormat="1" applyFont="1" applyFill="1" applyBorder="1" applyAlignment="1">
      <alignment horizontal="center" vertical="center" wrapText="1"/>
    </xf>
    <xf numFmtId="10" fontId="20" fillId="6" borderId="42" xfId="7" applyNumberFormat="1" applyFont="1" applyFill="1" applyBorder="1" applyAlignment="1">
      <alignment horizontal="center" vertical="center" wrapText="1"/>
    </xf>
    <xf numFmtId="164" fontId="23" fillId="2" borderId="1" xfId="10" applyFont="1" applyFill="1" applyBorder="1" applyAlignment="1">
      <alignment vertical="center"/>
    </xf>
    <xf numFmtId="177" fontId="23" fillId="2" borderId="42" xfId="13" applyNumberFormat="1" applyFont="1" applyFill="1" applyBorder="1" applyAlignment="1">
      <alignment vertical="center"/>
    </xf>
    <xf numFmtId="10" fontId="23" fillId="2" borderId="42" xfId="17" applyNumberFormat="1" applyFont="1" applyFill="1" applyBorder="1" applyAlignment="1">
      <alignment vertical="center"/>
    </xf>
    <xf numFmtId="10" fontId="23" fillId="2" borderId="42" xfId="12" applyNumberFormat="1" applyFont="1" applyFill="1" applyBorder="1" applyAlignment="1">
      <alignment vertical="center"/>
    </xf>
    <xf numFmtId="3" fontId="23" fillId="2" borderId="21" xfId="13" applyNumberFormat="1" applyFont="1" applyFill="1" applyBorder="1" applyAlignment="1">
      <alignment horizontal="center" vertical="center"/>
    </xf>
    <xf numFmtId="10" fontId="23" fillId="2" borderId="0" xfId="6" applyNumberFormat="1" applyFont="1" applyFill="1" applyAlignment="1">
      <alignment horizontal="center" vertical="center"/>
    </xf>
    <xf numFmtId="164" fontId="34" fillId="0" borderId="42" xfId="10" applyFont="1" applyFill="1" applyBorder="1" applyAlignment="1">
      <alignment horizontal="center"/>
    </xf>
    <xf numFmtId="177" fontId="34" fillId="0" borderId="42" xfId="10" applyNumberFormat="1" applyFont="1" applyFill="1" applyBorder="1" applyAlignment="1" applyProtection="1">
      <alignment horizontal="center"/>
    </xf>
    <xf numFmtId="10" fontId="34" fillId="0" borderId="42" xfId="2" applyNumberFormat="1" applyFont="1" applyFill="1" applyBorder="1" applyAlignment="1" applyProtection="1">
      <alignment horizontal="right"/>
    </xf>
    <xf numFmtId="2" fontId="23" fillId="2" borderId="21" xfId="0" applyNumberFormat="1" applyFont="1" applyFill="1" applyBorder="1" applyAlignment="1">
      <alignment vertical="center"/>
    </xf>
    <xf numFmtId="2" fontId="24" fillId="15" borderId="42" xfId="6" applyNumberFormat="1" applyFont="1" applyFill="1" applyBorder="1" applyAlignment="1">
      <alignment horizontal="center" vertical="center"/>
    </xf>
    <xf numFmtId="10" fontId="1" fillId="2" borderId="42" xfId="17" applyNumberFormat="1" applyFont="1" applyFill="1" applyBorder="1" applyAlignment="1" applyProtection="1">
      <alignment horizontal="center" vertical="center"/>
    </xf>
    <xf numFmtId="10" fontId="1" fillId="0" borderId="42" xfId="17" applyNumberFormat="1" applyFont="1" applyFill="1" applyBorder="1" applyAlignment="1" applyProtection="1">
      <alignment horizontal="center" vertical="center"/>
    </xf>
    <xf numFmtId="10" fontId="23" fillId="2" borderId="4" xfId="17" applyNumberFormat="1" applyFont="1" applyFill="1" applyBorder="1" applyAlignment="1" applyProtection="1">
      <alignment horizontal="center" vertical="center"/>
    </xf>
    <xf numFmtId="10" fontId="1" fillId="2" borderId="5" xfId="17" applyNumberFormat="1" applyFont="1" applyFill="1" applyBorder="1" applyAlignment="1" applyProtection="1">
      <alignment horizontal="center" vertical="center"/>
    </xf>
    <xf numFmtId="10" fontId="35" fillId="2" borderId="5" xfId="17" applyNumberFormat="1" applyFont="1" applyFill="1" applyBorder="1" applyAlignment="1">
      <alignment horizontal="center" wrapText="1"/>
    </xf>
    <xf numFmtId="10" fontId="35" fillId="9" borderId="6" xfId="17" applyNumberFormat="1" applyFont="1" applyFill="1" applyBorder="1" applyAlignment="1">
      <alignment horizontal="center" wrapText="1"/>
    </xf>
    <xf numFmtId="10" fontId="23" fillId="0" borderId="42" xfId="17" applyNumberFormat="1" applyFont="1" applyFill="1" applyBorder="1" applyAlignment="1" applyProtection="1">
      <alignment horizontal="center" vertical="center"/>
    </xf>
    <xf numFmtId="10" fontId="23" fillId="2" borderId="21" xfId="17" applyNumberFormat="1" applyFont="1" applyFill="1" applyBorder="1" applyAlignment="1" applyProtection="1">
      <alignment horizontal="center" vertical="center"/>
    </xf>
    <xf numFmtId="10" fontId="23" fillId="2" borderId="0" xfId="17" applyNumberFormat="1" applyFont="1" applyFill="1" applyBorder="1" applyAlignment="1" applyProtection="1">
      <alignment horizontal="center" vertical="center"/>
    </xf>
    <xf numFmtId="17" fontId="35" fillId="2" borderId="0" xfId="4" applyNumberFormat="1" applyFont="1" applyFill="1" applyAlignment="1">
      <alignment horizontal="center" wrapText="1"/>
    </xf>
    <xf numFmtId="17" fontId="35" fillId="9" borderId="29" xfId="4" applyNumberFormat="1" applyFont="1" applyFill="1" applyBorder="1" applyAlignment="1">
      <alignment horizontal="center" wrapText="1"/>
    </xf>
    <xf numFmtId="0" fontId="20" fillId="13" borderId="34" xfId="4" applyFont="1" applyFill="1" applyBorder="1" applyAlignment="1">
      <alignment horizontal="center"/>
    </xf>
    <xf numFmtId="0" fontId="20" fillId="13" borderId="35" xfId="4" applyFont="1" applyFill="1" applyBorder="1" applyAlignment="1">
      <alignment horizontal="center"/>
    </xf>
    <xf numFmtId="0" fontId="20" fillId="13" borderId="50" xfId="4" applyFont="1" applyFill="1" applyBorder="1" applyAlignment="1">
      <alignment horizontal="center"/>
    </xf>
    <xf numFmtId="0" fontId="20" fillId="0" borderId="0" xfId="4" applyFont="1" applyAlignment="1">
      <alignment horizontal="center"/>
    </xf>
    <xf numFmtId="182" fontId="1" fillId="2" borderId="60" xfId="1" applyNumberFormat="1" applyFill="1" applyBorder="1"/>
    <xf numFmtId="182" fontId="1" fillId="2" borderId="50" xfId="1" applyNumberFormat="1" applyFill="1" applyBorder="1"/>
    <xf numFmtId="182" fontId="1" fillId="2" borderId="0" xfId="1" applyNumberFormat="1" applyFill="1" applyBorder="1"/>
    <xf numFmtId="174" fontId="1" fillId="2" borderId="29" xfId="4" applyNumberFormat="1" applyFill="1" applyBorder="1"/>
    <xf numFmtId="174" fontId="1" fillId="2" borderId="51" xfId="4" applyNumberFormat="1" applyFill="1" applyBorder="1"/>
    <xf numFmtId="174" fontId="1" fillId="2" borderId="0" xfId="4" applyNumberFormat="1" applyFill="1"/>
    <xf numFmtId="0" fontId="1" fillId="0" borderId="6" xfId="4" applyBorder="1" applyAlignment="1">
      <alignment horizontal="right" wrapText="1"/>
    </xf>
    <xf numFmtId="0" fontId="1" fillId="2" borderId="38" xfId="4" applyFill="1" applyBorder="1" applyAlignment="1">
      <alignment horizontal="right" wrapText="1"/>
    </xf>
    <xf numFmtId="0" fontId="1" fillId="2" borderId="0" xfId="4" applyFill="1" applyAlignment="1">
      <alignment horizontal="right" wrapText="1"/>
    </xf>
    <xf numFmtId="182" fontId="1" fillId="2" borderId="60" xfId="1" applyNumberFormat="1" applyFont="1" applyFill="1" applyBorder="1" applyAlignment="1">
      <alignment horizontal="left"/>
    </xf>
    <xf numFmtId="182" fontId="1" fillId="2" borderId="50" xfId="4" applyNumberFormat="1" applyFill="1" applyBorder="1"/>
    <xf numFmtId="182" fontId="1" fillId="2" borderId="0" xfId="4" applyNumberFormat="1" applyFill="1"/>
    <xf numFmtId="174" fontId="1" fillId="2" borderId="29" xfId="4" applyNumberFormat="1" applyFill="1" applyBorder="1" applyAlignment="1">
      <alignment horizontal="left"/>
    </xf>
    <xf numFmtId="43" fontId="1" fillId="2" borderId="0" xfId="1" applyNumberFormat="1" applyFill="1" applyBorder="1"/>
    <xf numFmtId="0" fontId="12" fillId="17" borderId="4" xfId="4" applyFont="1" applyFill="1" applyBorder="1"/>
    <xf numFmtId="0" fontId="7" fillId="17" borderId="5" xfId="4" applyFont="1" applyFill="1" applyBorder="1"/>
    <xf numFmtId="177" fontId="12" fillId="17" borderId="41" xfId="1" applyNumberFormat="1" applyFont="1" applyFill="1" applyBorder="1" applyAlignment="1">
      <alignment horizontal="right" wrapText="1"/>
    </xf>
    <xf numFmtId="182" fontId="12" fillId="17" borderId="41" xfId="4" applyNumberFormat="1" applyFont="1" applyFill="1" applyBorder="1" applyAlignment="1">
      <alignment horizontal="right" wrapText="1"/>
    </xf>
    <xf numFmtId="0" fontId="12" fillId="17" borderId="24" xfId="4" applyFont="1" applyFill="1" applyBorder="1"/>
    <xf numFmtId="0" fontId="7" fillId="17" borderId="25" xfId="4" applyFont="1" applyFill="1" applyBorder="1"/>
    <xf numFmtId="44" fontId="12" fillId="17" borderId="41" xfId="4" applyNumberFormat="1" applyFont="1" applyFill="1" applyBorder="1" applyAlignment="1">
      <alignment horizontal="right" wrapText="1"/>
    </xf>
    <xf numFmtId="0" fontId="37" fillId="16" borderId="0" xfId="0" applyFont="1" applyFill="1"/>
    <xf numFmtId="2" fontId="13" fillId="2" borderId="21" xfId="6" applyNumberFormat="1" applyFont="1" applyFill="1" applyBorder="1" applyAlignment="1">
      <alignment vertical="center"/>
    </xf>
    <xf numFmtId="177" fontId="1" fillId="2" borderId="51" xfId="10" applyNumberFormat="1" applyFont="1" applyFill="1" applyBorder="1"/>
    <xf numFmtId="10" fontId="13" fillId="2" borderId="0" xfId="17" applyNumberFormat="1" applyFont="1" applyFill="1" applyBorder="1" applyAlignment="1">
      <alignment vertical="center"/>
    </xf>
    <xf numFmtId="3" fontId="13" fillId="2" borderId="21" xfId="6" applyNumberFormat="1" applyFont="1" applyFill="1" applyBorder="1" applyAlignment="1">
      <alignment horizontal="right" vertical="center"/>
    </xf>
    <xf numFmtId="10" fontId="1" fillId="2" borderId="51" xfId="17" applyNumberFormat="1" applyFont="1" applyFill="1" applyBorder="1" applyAlignment="1">
      <alignment horizontal="right"/>
    </xf>
    <xf numFmtId="2" fontId="26" fillId="15" borderId="1" xfId="6" applyNumberFormat="1" applyFont="1" applyFill="1" applyBorder="1" applyAlignment="1">
      <alignment vertical="center"/>
    </xf>
    <xf numFmtId="177" fontId="26" fillId="15" borderId="42" xfId="10" applyNumberFormat="1" applyFont="1" applyFill="1" applyBorder="1" applyAlignment="1">
      <alignment horizontal="right" vertical="center"/>
    </xf>
    <xf numFmtId="10" fontId="26" fillId="15" borderId="42" xfId="17" applyNumberFormat="1" applyFont="1" applyFill="1" applyBorder="1" applyAlignment="1">
      <alignment horizontal="right" vertical="center"/>
    </xf>
    <xf numFmtId="3" fontId="26" fillId="15" borderId="42" xfId="6" applyNumberFormat="1" applyFont="1" applyFill="1" applyBorder="1" applyAlignment="1">
      <alignment horizontal="right" vertical="center"/>
    </xf>
    <xf numFmtId="10" fontId="26" fillId="15" borderId="42" xfId="6" applyNumberFormat="1" applyFont="1" applyFill="1" applyBorder="1" applyAlignment="1">
      <alignment horizontal="right" vertical="center"/>
    </xf>
    <xf numFmtId="0" fontId="38" fillId="10" borderId="50" xfId="6" applyFont="1" applyFill="1" applyBorder="1" applyAlignment="1">
      <alignment horizontal="center" vertical="center" wrapText="1"/>
    </xf>
    <xf numFmtId="0" fontId="38" fillId="10" borderId="42" xfId="6" applyFont="1" applyFill="1" applyBorder="1" applyAlignment="1">
      <alignment horizontal="center" vertical="center" wrapText="1"/>
    </xf>
    <xf numFmtId="0" fontId="38" fillId="10" borderId="60" xfId="6" applyFont="1" applyFill="1" applyBorder="1" applyAlignment="1">
      <alignment horizontal="center" vertical="center" wrapText="1"/>
    </xf>
    <xf numFmtId="2" fontId="13" fillId="2" borderId="34" xfId="6" applyNumberFormat="1" applyFont="1" applyFill="1" applyBorder="1" applyAlignment="1">
      <alignment vertical="center"/>
    </xf>
    <xf numFmtId="177" fontId="1" fillId="2" borderId="50" xfId="10" applyNumberFormat="1" applyFont="1" applyFill="1" applyBorder="1"/>
    <xf numFmtId="10" fontId="1" fillId="2" borderId="50" xfId="17" applyNumberFormat="1" applyFont="1" applyFill="1" applyBorder="1" applyAlignment="1">
      <alignment horizontal="right"/>
    </xf>
    <xf numFmtId="2" fontId="13" fillId="2" borderId="21" xfId="6" applyNumberFormat="1" applyFont="1" applyFill="1" applyBorder="1" applyAlignment="1">
      <alignment horizontal="left" vertical="center"/>
    </xf>
    <xf numFmtId="177" fontId="1" fillId="2" borderId="38" xfId="10" applyNumberFormat="1" applyFont="1" applyFill="1" applyBorder="1"/>
    <xf numFmtId="10" fontId="1" fillId="2" borderId="38" xfId="17" applyNumberFormat="1" applyFont="1" applyFill="1" applyBorder="1" applyAlignment="1">
      <alignment horizontal="right"/>
    </xf>
    <xf numFmtId="2" fontId="26" fillId="18" borderId="1" xfId="6" applyNumberFormat="1" applyFont="1" applyFill="1" applyBorder="1" applyAlignment="1">
      <alignment vertical="center"/>
    </xf>
    <xf numFmtId="10" fontId="26" fillId="18" borderId="42" xfId="17" applyNumberFormat="1" applyFont="1" applyFill="1" applyBorder="1" applyAlignment="1">
      <alignment horizontal="right" vertical="center"/>
    </xf>
    <xf numFmtId="3" fontId="26" fillId="18" borderId="42" xfId="6" applyNumberFormat="1" applyFont="1" applyFill="1" applyBorder="1" applyAlignment="1">
      <alignment horizontal="right" vertical="center"/>
    </xf>
    <xf numFmtId="10" fontId="26" fillId="18" borderId="38" xfId="6" applyNumberFormat="1" applyFont="1" applyFill="1" applyBorder="1" applyAlignment="1">
      <alignment horizontal="right" vertical="center"/>
    </xf>
    <xf numFmtId="0" fontId="38" fillId="7" borderId="3" xfId="6" applyFont="1" applyFill="1" applyBorder="1" applyAlignment="1">
      <alignment horizontal="center" vertical="center" wrapText="1"/>
    </xf>
    <xf numFmtId="0" fontId="1" fillId="2" borderId="50" xfId="6" applyFill="1" applyBorder="1" applyAlignment="1"/>
    <xf numFmtId="177" fontId="1" fillId="2" borderId="0" xfId="10" applyNumberFormat="1" applyFont="1" applyFill="1" applyBorder="1"/>
    <xf numFmtId="10" fontId="13" fillId="2" borderId="50" xfId="17" applyNumberFormat="1" applyFont="1" applyFill="1" applyBorder="1" applyAlignment="1">
      <alignment vertical="center"/>
    </xf>
    <xf numFmtId="3" fontId="13" fillId="2" borderId="29" xfId="6" applyNumberFormat="1" applyFont="1" applyFill="1" applyBorder="1" applyAlignment="1">
      <alignment horizontal="right" vertical="center"/>
    </xf>
    <xf numFmtId="0" fontId="1" fillId="2" borderId="38" xfId="6" applyFill="1" applyBorder="1" applyAlignment="1"/>
    <xf numFmtId="10" fontId="13" fillId="2" borderId="38" xfId="17" applyNumberFormat="1" applyFont="1" applyFill="1" applyBorder="1" applyAlignment="1">
      <alignment vertical="center"/>
    </xf>
    <xf numFmtId="177" fontId="26" fillId="18" borderId="42" xfId="10" applyNumberFormat="1" applyFont="1" applyFill="1" applyBorder="1" applyAlignment="1">
      <alignment vertical="center"/>
    </xf>
    <xf numFmtId="10" fontId="26" fillId="18" borderId="38" xfId="17" applyNumberFormat="1" applyFont="1" applyFill="1" applyBorder="1" applyAlignment="1">
      <alignment vertical="center"/>
    </xf>
    <xf numFmtId="3" fontId="26" fillId="18" borderId="3" xfId="6" applyNumberFormat="1" applyFont="1" applyFill="1" applyBorder="1" applyAlignment="1">
      <alignment horizontal="right" vertical="center"/>
    </xf>
    <xf numFmtId="10" fontId="26" fillId="18" borderId="42" xfId="17" applyNumberFormat="1" applyFont="1" applyFill="1" applyBorder="1" applyAlignment="1">
      <alignment vertical="center"/>
    </xf>
    <xf numFmtId="0" fontId="7" fillId="2" borderId="21" xfId="4" applyFont="1" applyFill="1" applyBorder="1"/>
    <xf numFmtId="0" fontId="7" fillId="0" borderId="0" xfId="4" applyFont="1"/>
    <xf numFmtId="168" fontId="7" fillId="0" borderId="0" xfId="4" applyNumberFormat="1" applyFont="1"/>
    <xf numFmtId="177" fontId="13" fillId="2" borderId="0" xfId="10" applyNumberFormat="1" applyFont="1" applyFill="1" applyBorder="1" applyAlignment="1">
      <alignment vertical="center"/>
    </xf>
    <xf numFmtId="10" fontId="13" fillId="2" borderId="50" xfId="2" applyNumberFormat="1" applyFont="1" applyFill="1" applyBorder="1" applyAlignment="1">
      <alignment vertical="center"/>
    </xf>
    <xf numFmtId="3" fontId="13" fillId="2" borderId="0" xfId="6" applyNumberFormat="1" applyFont="1" applyFill="1" applyAlignment="1">
      <alignment horizontal="right" vertical="center"/>
    </xf>
    <xf numFmtId="0" fontId="1" fillId="2" borderId="51" xfId="6" applyFill="1" applyBorder="1" applyAlignment="1"/>
    <xf numFmtId="10" fontId="13" fillId="2" borderId="51" xfId="2" applyNumberFormat="1" applyFont="1" applyFill="1" applyBorder="1" applyAlignment="1">
      <alignment vertical="center"/>
    </xf>
    <xf numFmtId="10" fontId="13" fillId="2" borderId="51" xfId="17" applyNumberFormat="1" applyFont="1" applyFill="1" applyBorder="1" applyAlignment="1">
      <alignment vertical="center"/>
    </xf>
    <xf numFmtId="10" fontId="13" fillId="2" borderId="38" xfId="2" applyNumberFormat="1" applyFont="1" applyFill="1" applyBorder="1" applyAlignment="1">
      <alignment vertical="center"/>
    </xf>
    <xf numFmtId="2" fontId="26" fillId="18" borderId="42" xfId="6" applyNumberFormat="1" applyFont="1" applyFill="1" applyBorder="1" applyAlignment="1">
      <alignment vertical="center"/>
    </xf>
    <xf numFmtId="0" fontId="38" fillId="10" borderId="3" xfId="6" applyFont="1" applyFill="1" applyBorder="1" applyAlignment="1">
      <alignment horizontal="center" vertical="center" wrapText="1"/>
    </xf>
    <xf numFmtId="0" fontId="7" fillId="0" borderId="29" xfId="4" applyFont="1" applyBorder="1" applyAlignment="1">
      <alignment horizontal="center"/>
    </xf>
    <xf numFmtId="2" fontId="26" fillId="18" borderId="4" xfId="6" applyNumberFormat="1" applyFont="1" applyFill="1" applyBorder="1" applyAlignment="1">
      <alignment vertical="center"/>
    </xf>
    <xf numFmtId="0" fontId="13" fillId="2" borderId="51" xfId="6" applyFont="1" applyFill="1" applyBorder="1" applyAlignment="1">
      <alignment horizontal="left" vertical="center"/>
    </xf>
    <xf numFmtId="177" fontId="13" fillId="2" borderId="21" xfId="10" applyNumberFormat="1" applyFont="1" applyFill="1" applyBorder="1" applyAlignment="1">
      <alignment vertical="center"/>
    </xf>
    <xf numFmtId="3" fontId="13" fillId="2" borderId="51" xfId="6" applyNumberFormat="1" applyFont="1" applyFill="1" applyBorder="1" applyAlignment="1">
      <alignment horizontal="right" vertical="center"/>
    </xf>
    <xf numFmtId="10" fontId="1" fillId="2" borderId="29" xfId="17" applyNumberFormat="1" applyFont="1" applyFill="1" applyBorder="1" applyAlignment="1">
      <alignment horizontal="right"/>
    </xf>
    <xf numFmtId="177" fontId="26" fillId="18" borderId="42" xfId="1" applyNumberFormat="1" applyFont="1" applyFill="1" applyBorder="1" applyAlignment="1">
      <alignment vertical="center"/>
    </xf>
    <xf numFmtId="177" fontId="7" fillId="9" borderId="29" xfId="4" applyNumberFormat="1" applyFont="1" applyFill="1" applyBorder="1" applyAlignment="1">
      <alignment horizontal="center"/>
    </xf>
    <xf numFmtId="0" fontId="1" fillId="2" borderId="21" xfId="0" quotePrefix="1" applyFont="1" applyFill="1" applyBorder="1"/>
    <xf numFmtId="177" fontId="13" fillId="2" borderId="51" xfId="10" applyNumberFormat="1" applyFont="1" applyFill="1" applyBorder="1" applyAlignment="1">
      <alignment vertical="center"/>
    </xf>
    <xf numFmtId="3" fontId="13" fillId="2" borderId="34" xfId="6" applyNumberFormat="1" applyFont="1" applyFill="1" applyBorder="1" applyAlignment="1">
      <alignment horizontal="right" vertical="center"/>
    </xf>
    <xf numFmtId="10" fontId="26" fillId="18" borderId="3" xfId="17" applyNumberFormat="1" applyFont="1" applyFill="1" applyBorder="1" applyAlignment="1">
      <alignment horizontal="right" vertical="center"/>
    </xf>
    <xf numFmtId="10" fontId="26" fillId="18" borderId="38" xfId="17" applyNumberFormat="1" applyFont="1" applyFill="1" applyBorder="1" applyAlignment="1">
      <alignment horizontal="right" vertical="center"/>
    </xf>
    <xf numFmtId="10" fontId="7" fillId="9" borderId="29" xfId="2" applyNumberFormat="1" applyFont="1" applyFill="1" applyBorder="1" applyAlignment="1">
      <alignment horizontal="right"/>
    </xf>
    <xf numFmtId="0" fontId="13" fillId="2" borderId="21" xfId="6" applyFont="1" applyFill="1" applyBorder="1" applyAlignment="1">
      <alignment vertical="center"/>
    </xf>
    <xf numFmtId="0" fontId="13" fillId="2" borderId="21" xfId="6" applyFont="1" applyFill="1" applyBorder="1" applyAlignment="1">
      <alignment horizontal="left" vertical="center"/>
    </xf>
    <xf numFmtId="177" fontId="26" fillId="18" borderId="42" xfId="10" applyNumberFormat="1" applyFont="1" applyFill="1" applyBorder="1" applyAlignment="1">
      <alignment horizontal="right" vertical="center"/>
    </xf>
    <xf numFmtId="10" fontId="26" fillId="18" borderId="42" xfId="6" applyNumberFormat="1" applyFont="1" applyFill="1" applyBorder="1" applyAlignment="1">
      <alignment horizontal="right" vertical="center"/>
    </xf>
    <xf numFmtId="0" fontId="1" fillId="2" borderId="34" xfId="0" quotePrefix="1" applyFont="1" applyFill="1" applyBorder="1"/>
    <xf numFmtId="3" fontId="13" fillId="2" borderId="50" xfId="6" applyNumberFormat="1" applyFont="1" applyFill="1" applyBorder="1" applyAlignment="1">
      <alignment horizontal="right" vertical="center"/>
    </xf>
    <xf numFmtId="10" fontId="1" fillId="2" borderId="60" xfId="17" applyNumberFormat="1" applyFont="1" applyFill="1" applyBorder="1" applyAlignment="1">
      <alignment horizontal="right"/>
    </xf>
    <xf numFmtId="3" fontId="13" fillId="2" borderId="38" xfId="6" applyNumberFormat="1" applyFont="1" applyFill="1" applyBorder="1" applyAlignment="1">
      <alignment horizontal="right" vertical="center"/>
    </xf>
    <xf numFmtId="177" fontId="26" fillId="18" borderId="38" xfId="10" applyNumberFormat="1" applyFont="1" applyFill="1" applyBorder="1" applyAlignment="1">
      <alignment horizontal="right" vertical="center"/>
    </xf>
    <xf numFmtId="3" fontId="26" fillId="18" borderId="38" xfId="6" applyNumberFormat="1" applyFont="1" applyFill="1" applyBorder="1" applyAlignment="1">
      <alignment horizontal="right" vertical="center"/>
    </xf>
    <xf numFmtId="177" fontId="0" fillId="2" borderId="6" xfId="0" applyNumberFormat="1" applyFill="1" applyBorder="1"/>
    <xf numFmtId="2" fontId="1" fillId="7" borderId="21" xfId="6" applyNumberFormat="1" applyFill="1" applyBorder="1" applyAlignment="1">
      <alignment vertical="center"/>
    </xf>
    <xf numFmtId="0" fontId="5" fillId="4" borderId="1" xfId="4" applyFont="1" applyFill="1" applyBorder="1" applyAlignment="1">
      <alignment horizontal="center"/>
    </xf>
    <xf numFmtId="0" fontId="5" fillId="4" borderId="2" xfId="4" applyFont="1" applyFill="1" applyBorder="1" applyAlignment="1">
      <alignment horizontal="center"/>
    </xf>
    <xf numFmtId="0" fontId="5" fillId="4" borderId="3" xfId="4" applyFont="1" applyFill="1" applyBorder="1" applyAlignment="1">
      <alignment horizontal="center"/>
    </xf>
    <xf numFmtId="165" fontId="1" fillId="2" borderId="31" xfId="4" applyNumberFormat="1" applyFill="1" applyBorder="1" applyAlignment="1">
      <alignment horizontal="left" vertical="center" wrapText="1"/>
    </xf>
    <xf numFmtId="165" fontId="1" fillId="2" borderId="32" xfId="4" applyNumberFormat="1" applyFill="1" applyBorder="1" applyAlignment="1">
      <alignment horizontal="left" vertical="center" wrapText="1"/>
    </xf>
    <xf numFmtId="165" fontId="1" fillId="2" borderId="33" xfId="4" applyNumberFormat="1" applyFill="1" applyBorder="1" applyAlignment="1">
      <alignment horizontal="left" vertical="center" wrapText="1"/>
    </xf>
    <xf numFmtId="0" fontId="1" fillId="6" borderId="34" xfId="4" applyFill="1" applyBorder="1" applyAlignment="1">
      <alignment horizontal="left" vertical="center"/>
    </xf>
    <xf numFmtId="0" fontId="1" fillId="6" borderId="35" xfId="4" applyFill="1" applyBorder="1" applyAlignment="1">
      <alignment horizontal="left" vertical="center"/>
    </xf>
    <xf numFmtId="0" fontId="1" fillId="6" borderId="36" xfId="4" applyFill="1" applyBorder="1" applyAlignment="1">
      <alignment horizontal="left" vertical="center"/>
    </xf>
    <xf numFmtId="0" fontId="1" fillId="6" borderId="21" xfId="4" applyFill="1" applyBorder="1" applyAlignment="1">
      <alignment horizontal="left" vertical="center"/>
    </xf>
    <xf numFmtId="0" fontId="1" fillId="6" borderId="0" xfId="4" applyFill="1" applyAlignment="1">
      <alignment horizontal="left" vertical="center"/>
    </xf>
    <xf numFmtId="0" fontId="1" fillId="6" borderId="22" xfId="4" applyFill="1" applyBorder="1" applyAlignment="1">
      <alignment horizontal="left" vertical="center"/>
    </xf>
    <xf numFmtId="0" fontId="1" fillId="6" borderId="7" xfId="4" applyFill="1" applyBorder="1" applyAlignment="1">
      <alignment horizontal="left" vertical="center"/>
    </xf>
    <xf numFmtId="0" fontId="1" fillId="6" borderId="8" xfId="4" applyFill="1" applyBorder="1" applyAlignment="1">
      <alignment horizontal="left" vertical="center"/>
    </xf>
    <xf numFmtId="0" fontId="1" fillId="6" borderId="9" xfId="4" applyFill="1" applyBorder="1" applyAlignment="1">
      <alignment horizontal="left" vertical="center"/>
    </xf>
    <xf numFmtId="0" fontId="1" fillId="0" borderId="2" xfId="4" applyBorder="1" applyAlignment="1">
      <alignment horizontal="justify" vertical="center" wrapText="1"/>
    </xf>
    <xf numFmtId="0" fontId="1" fillId="0" borderId="3" xfId="4" applyBorder="1" applyAlignment="1">
      <alignment horizontal="justify" vertical="center" wrapText="1"/>
    </xf>
    <xf numFmtId="0" fontId="1" fillId="6" borderId="12" xfId="4" applyFill="1" applyBorder="1" applyAlignment="1">
      <alignment horizontal="left" vertical="center"/>
    </xf>
    <xf numFmtId="0" fontId="1" fillId="6" borderId="13" xfId="4" applyFill="1" applyBorder="1" applyAlignment="1">
      <alignment horizontal="left" vertical="center"/>
    </xf>
    <xf numFmtId="0" fontId="1" fillId="6" borderId="19" xfId="4" applyFill="1" applyBorder="1" applyAlignment="1">
      <alignment horizontal="left" vertical="center"/>
    </xf>
    <xf numFmtId="165" fontId="1" fillId="7" borderId="15" xfId="4" applyNumberFormat="1" applyFill="1" applyBorder="1" applyAlignment="1">
      <alignment horizontal="left" vertical="center" wrapText="1"/>
    </xf>
    <xf numFmtId="165" fontId="1" fillId="7" borderId="16" xfId="4" applyNumberFormat="1" applyFill="1" applyBorder="1" applyAlignment="1">
      <alignment horizontal="left" vertical="center" wrapText="1"/>
    </xf>
    <xf numFmtId="165" fontId="1" fillId="7" borderId="17" xfId="4" applyNumberFormat="1" applyFill="1" applyBorder="1" applyAlignment="1">
      <alignment horizontal="left" vertical="center" wrapText="1"/>
    </xf>
    <xf numFmtId="0" fontId="8" fillId="0" borderId="26" xfId="3" applyFill="1" applyBorder="1" applyAlignment="1" applyProtection="1">
      <alignment wrapText="1"/>
    </xf>
    <xf numFmtId="0" fontId="8" fillId="0" borderId="25" xfId="3" applyFill="1" applyBorder="1" applyAlignment="1" applyProtection="1">
      <alignment wrapText="1"/>
    </xf>
    <xf numFmtId="0" fontId="8" fillId="0" borderId="27" xfId="3" applyFill="1" applyBorder="1" applyAlignment="1" applyProtection="1">
      <alignment wrapText="1"/>
    </xf>
    <xf numFmtId="2" fontId="15" fillId="2" borderId="21" xfId="0" applyNumberFormat="1" applyFont="1" applyFill="1" applyBorder="1" applyAlignment="1">
      <alignment horizontal="left" vertical="top" wrapText="1"/>
    </xf>
    <xf numFmtId="2" fontId="15" fillId="2" borderId="0" xfId="0" applyNumberFormat="1" applyFont="1" applyFill="1" applyAlignment="1">
      <alignment horizontal="left" vertical="top" wrapText="1"/>
    </xf>
    <xf numFmtId="2" fontId="15" fillId="2" borderId="29" xfId="0" applyNumberFormat="1" applyFont="1" applyFill="1" applyBorder="1" applyAlignment="1">
      <alignment horizontal="left" vertical="top" wrapText="1"/>
    </xf>
    <xf numFmtId="2" fontId="12" fillId="10" borderId="1" xfId="6" applyNumberFormat="1" applyFont="1" applyFill="1" applyBorder="1" applyAlignment="1">
      <alignment horizontal="center"/>
    </xf>
    <xf numFmtId="2" fontId="12" fillId="10" borderId="2" xfId="6" applyNumberFormat="1" applyFont="1" applyFill="1" applyBorder="1" applyAlignment="1">
      <alignment horizontal="center"/>
    </xf>
    <xf numFmtId="2" fontId="12" fillId="10" borderId="3" xfId="6" applyNumberFormat="1" applyFont="1" applyFill="1" applyBorder="1" applyAlignment="1">
      <alignment horizontal="center"/>
    </xf>
    <xf numFmtId="0" fontId="11" fillId="8" borderId="31" xfId="0" applyFont="1" applyFill="1" applyBorder="1" applyAlignment="1">
      <alignment horizontal="left" vertical="center"/>
    </xf>
    <xf numFmtId="0" fontId="11" fillId="8" borderId="32" xfId="0" applyFont="1" applyFill="1" applyBorder="1" applyAlignment="1">
      <alignment horizontal="left" vertical="center"/>
    </xf>
    <xf numFmtId="0" fontId="11" fillId="8" borderId="33" xfId="0" applyFont="1" applyFill="1" applyBorder="1" applyAlignment="1">
      <alignment horizontal="left" vertical="center"/>
    </xf>
    <xf numFmtId="0" fontId="11" fillId="8" borderId="15" xfId="0" applyFont="1" applyFill="1" applyBorder="1" applyAlignment="1">
      <alignment horizontal="left" vertical="center"/>
    </xf>
    <xf numFmtId="0" fontId="11" fillId="8" borderId="16" xfId="0" applyFont="1" applyFill="1" applyBorder="1" applyAlignment="1">
      <alignment horizontal="left" vertical="center"/>
    </xf>
    <xf numFmtId="0" fontId="11" fillId="8" borderId="17" xfId="0" applyFont="1" applyFill="1" applyBorder="1" applyAlignment="1">
      <alignment horizontal="left" vertical="center"/>
    </xf>
    <xf numFmtId="0" fontId="11" fillId="0" borderId="15" xfId="5" applyFont="1" applyBorder="1" applyAlignment="1">
      <alignment horizontal="left" vertical="center"/>
    </xf>
    <xf numFmtId="0" fontId="11" fillId="0" borderId="16" xfId="5" applyFont="1" applyBorder="1" applyAlignment="1">
      <alignment horizontal="left" vertical="center"/>
    </xf>
    <xf numFmtId="0" fontId="11" fillId="0" borderId="17" xfId="5" applyFont="1" applyBorder="1" applyAlignment="1">
      <alignment horizontal="left" vertical="center"/>
    </xf>
    <xf numFmtId="166" fontId="1" fillId="9" borderId="26" xfId="4" applyNumberFormat="1" applyFill="1" applyBorder="1" applyAlignment="1">
      <alignment horizontal="left"/>
    </xf>
    <xf numFmtId="166" fontId="1" fillId="9" borderId="25" xfId="4" applyNumberFormat="1" applyFill="1" applyBorder="1" applyAlignment="1">
      <alignment horizontal="left"/>
    </xf>
    <xf numFmtId="166" fontId="1" fillId="9" borderId="27" xfId="4" applyNumberFormat="1" applyFill="1" applyBorder="1" applyAlignment="1">
      <alignment horizontal="left"/>
    </xf>
    <xf numFmtId="0" fontId="1" fillId="0" borderId="20" xfId="4" applyBorder="1" applyAlignment="1">
      <alignment horizontal="justify" vertical="center" wrapText="1"/>
    </xf>
    <xf numFmtId="0" fontId="1" fillId="0" borderId="19" xfId="4" applyBorder="1" applyAlignment="1">
      <alignment horizontal="justify" vertical="center" wrapText="1"/>
    </xf>
    <xf numFmtId="0" fontId="1" fillId="0" borderId="13" xfId="4" applyBorder="1" applyAlignment="1">
      <alignment horizontal="justify" vertical="center" wrapText="1"/>
    </xf>
    <xf numFmtId="0" fontId="1" fillId="0" borderId="52" xfId="4" applyBorder="1" applyAlignment="1">
      <alignment horizontal="justify" vertical="center" wrapText="1"/>
    </xf>
    <xf numFmtId="0" fontId="1" fillId="0" borderId="0" xfId="4" applyAlignment="1">
      <alignment horizontal="justify" vertical="center" wrapText="1"/>
    </xf>
    <xf numFmtId="0" fontId="1" fillId="0" borderId="22" xfId="4" applyBorder="1" applyAlignment="1">
      <alignment horizontal="justify" vertical="center" wrapText="1"/>
    </xf>
    <xf numFmtId="0" fontId="1" fillId="0" borderId="10" xfId="4" applyBorder="1" applyAlignment="1">
      <alignment horizontal="justify" vertical="center" wrapText="1"/>
    </xf>
    <xf numFmtId="0" fontId="1" fillId="0" borderId="8" xfId="4" applyBorder="1" applyAlignment="1">
      <alignment horizontal="justify" vertical="center" wrapText="1"/>
    </xf>
    <xf numFmtId="0" fontId="1" fillId="0" borderId="9" xfId="4" applyBorder="1" applyAlignment="1">
      <alignment horizontal="justify" vertical="center" wrapText="1"/>
    </xf>
    <xf numFmtId="0" fontId="5" fillId="12" borderId="1" xfId="4" applyFont="1" applyFill="1" applyBorder="1" applyAlignment="1">
      <alignment horizontal="center"/>
    </xf>
    <xf numFmtId="0" fontId="5" fillId="12" borderId="2" xfId="4" applyFont="1" applyFill="1" applyBorder="1" applyAlignment="1">
      <alignment horizontal="center"/>
    </xf>
    <xf numFmtId="0" fontId="5" fillId="12" borderId="3" xfId="4" applyFont="1" applyFill="1" applyBorder="1" applyAlignment="1">
      <alignment horizontal="center"/>
    </xf>
    <xf numFmtId="0" fontId="20" fillId="13" borderId="1" xfId="4" applyFont="1" applyFill="1" applyBorder="1" applyAlignment="1">
      <alignment horizontal="left" wrapText="1"/>
    </xf>
    <xf numFmtId="0" fontId="20" fillId="13" borderId="3" xfId="4" applyFont="1" applyFill="1" applyBorder="1" applyAlignment="1">
      <alignment horizontal="left" wrapText="1"/>
    </xf>
    <xf numFmtId="0" fontId="13" fillId="10" borderId="37" xfId="4" applyFont="1" applyFill="1" applyBorder="1" applyAlignment="1">
      <alignment horizontal="left" wrapText="1"/>
    </xf>
    <xf numFmtId="0" fontId="13" fillId="10" borderId="33" xfId="4" applyFont="1" applyFill="1" applyBorder="1" applyAlignment="1">
      <alignment horizontal="left" wrapText="1"/>
    </xf>
    <xf numFmtId="0" fontId="13" fillId="10" borderId="18" xfId="4" applyFont="1" applyFill="1" applyBorder="1" applyAlignment="1">
      <alignment horizontal="left" wrapText="1"/>
    </xf>
    <xf numFmtId="0" fontId="13" fillId="10" borderId="17" xfId="4" applyFont="1" applyFill="1" applyBorder="1" applyAlignment="1">
      <alignment horizontal="left" wrapText="1"/>
    </xf>
    <xf numFmtId="0" fontId="12" fillId="2" borderId="4" xfId="6" applyFont="1" applyFill="1" applyBorder="1" applyAlignment="1">
      <alignment horizontal="left"/>
    </xf>
    <xf numFmtId="0" fontId="12" fillId="2" borderId="5" xfId="6" applyFont="1" applyFill="1" applyBorder="1" applyAlignment="1">
      <alignment horizontal="left"/>
    </xf>
    <xf numFmtId="2" fontId="12" fillId="13" borderId="1" xfId="6" applyNumberFormat="1" applyFont="1" applyFill="1" applyBorder="1" applyAlignment="1">
      <alignment horizontal="center"/>
    </xf>
    <xf numFmtId="2" fontId="12" fillId="13" borderId="2" xfId="6" applyNumberFormat="1" applyFont="1" applyFill="1" applyBorder="1" applyAlignment="1">
      <alignment horizontal="center"/>
    </xf>
    <xf numFmtId="2" fontId="12" fillId="13" borderId="3" xfId="6" applyNumberFormat="1" applyFont="1" applyFill="1" applyBorder="1" applyAlignment="1">
      <alignment horizontal="center"/>
    </xf>
    <xf numFmtId="0" fontId="23" fillId="6" borderId="18" xfId="4" applyFont="1" applyFill="1" applyBorder="1" applyAlignment="1">
      <alignment horizontal="left" wrapText="1"/>
    </xf>
    <xf numFmtId="0" fontId="23" fillId="6" borderId="17" xfId="4" applyFont="1" applyFill="1" applyBorder="1" applyAlignment="1">
      <alignment horizontal="left" wrapText="1"/>
    </xf>
    <xf numFmtId="0" fontId="23" fillId="6" borderId="24" xfId="4" applyFont="1" applyFill="1" applyBorder="1" applyAlignment="1">
      <alignment horizontal="left" wrapText="1"/>
    </xf>
    <xf numFmtId="0" fontId="23" fillId="6" borderId="27" xfId="4" applyFont="1" applyFill="1" applyBorder="1" applyAlignment="1">
      <alignment horizontal="left" wrapText="1"/>
    </xf>
    <xf numFmtId="0" fontId="7" fillId="9" borderId="4" xfId="4" applyFont="1" applyFill="1" applyBorder="1" applyAlignment="1">
      <alignment horizontal="center" wrapText="1"/>
    </xf>
    <xf numFmtId="0" fontId="7" fillId="9" borderId="5" xfId="4" applyFont="1" applyFill="1" applyBorder="1" applyAlignment="1">
      <alignment horizontal="center" wrapText="1"/>
    </xf>
    <xf numFmtId="0" fontId="13" fillId="10" borderId="24" xfId="4" applyFont="1" applyFill="1" applyBorder="1" applyAlignment="1">
      <alignment horizontal="left" wrapText="1"/>
    </xf>
    <xf numFmtId="0" fontId="13" fillId="10" borderId="27" xfId="4" applyFont="1" applyFill="1" applyBorder="1" applyAlignment="1">
      <alignment horizontal="left" wrapText="1"/>
    </xf>
    <xf numFmtId="0" fontId="20" fillId="6" borderId="1" xfId="4" applyFont="1" applyFill="1" applyBorder="1" applyAlignment="1">
      <alignment horizontal="center" wrapText="1"/>
    </xf>
    <xf numFmtId="0" fontId="20" fillId="6" borderId="2" xfId="4" applyFont="1" applyFill="1" applyBorder="1" applyAlignment="1">
      <alignment horizontal="center" wrapText="1"/>
    </xf>
    <xf numFmtId="0" fontId="20" fillId="6" borderId="3" xfId="4" applyFont="1" applyFill="1" applyBorder="1" applyAlignment="1">
      <alignment horizontal="center" wrapText="1"/>
    </xf>
    <xf numFmtId="0" fontId="23" fillId="6" borderId="37" xfId="4" applyFont="1" applyFill="1" applyBorder="1" applyAlignment="1">
      <alignment horizontal="left" wrapText="1"/>
    </xf>
    <xf numFmtId="0" fontId="23" fillId="6" borderId="33" xfId="4" applyFont="1" applyFill="1" applyBorder="1" applyAlignment="1">
      <alignment horizontal="left" wrapText="1"/>
    </xf>
    <xf numFmtId="2" fontId="23" fillId="0" borderId="1" xfId="4" applyNumberFormat="1" applyFont="1" applyBorder="1" applyAlignment="1">
      <alignment horizontal="left" vertical="top" wrapText="1"/>
    </xf>
    <xf numFmtId="2" fontId="23" fillId="0" borderId="3" xfId="4" applyNumberFormat="1" applyFont="1" applyBorder="1" applyAlignment="1">
      <alignment horizontal="left" vertical="top" wrapText="1"/>
    </xf>
    <xf numFmtId="2" fontId="23" fillId="15" borderId="50" xfId="4" applyNumberFormat="1" applyFont="1" applyFill="1" applyBorder="1" applyAlignment="1">
      <alignment horizontal="left" vertical="center" wrapText="1"/>
    </xf>
    <xf numFmtId="2" fontId="23" fillId="15" borderId="38" xfId="4" applyNumberFormat="1" applyFont="1" applyFill="1" applyBorder="1" applyAlignment="1">
      <alignment horizontal="left" vertical="center" wrapText="1"/>
    </xf>
    <xf numFmtId="2" fontId="23" fillId="0" borderId="1" xfId="4" applyNumberFormat="1" applyFont="1" applyBorder="1" applyAlignment="1">
      <alignment horizontal="left" wrapText="1"/>
    </xf>
    <xf numFmtId="2" fontId="23" fillId="0" borderId="3" xfId="4" applyNumberFormat="1" applyFont="1" applyBorder="1" applyAlignment="1">
      <alignment horizontal="left" wrapText="1"/>
    </xf>
    <xf numFmtId="0" fontId="23" fillId="9" borderId="1" xfId="4" applyFont="1" applyFill="1" applyBorder="1" applyAlignment="1">
      <alignment horizontal="left" vertical="top" wrapText="1"/>
    </xf>
    <xf numFmtId="0" fontId="23" fillId="9" borderId="3" xfId="4" applyFont="1" applyFill="1" applyBorder="1" applyAlignment="1">
      <alignment horizontal="left" vertical="top" wrapText="1"/>
    </xf>
    <xf numFmtId="0" fontId="20" fillId="6" borderId="37" xfId="4" applyFont="1" applyFill="1" applyBorder="1" applyAlignment="1">
      <alignment horizontal="center" wrapText="1"/>
    </xf>
    <xf numFmtId="0" fontId="20" fillId="6" borderId="32" xfId="4" applyFont="1" applyFill="1" applyBorder="1" applyAlignment="1">
      <alignment horizontal="center" wrapText="1"/>
    </xf>
    <xf numFmtId="0" fontId="20" fillId="6" borderId="33" xfId="4" applyFont="1" applyFill="1" applyBorder="1" applyAlignment="1">
      <alignment horizontal="center" wrapText="1"/>
    </xf>
    <xf numFmtId="0" fontId="20" fillId="6" borderId="1" xfId="4" applyFont="1" applyFill="1" applyBorder="1" applyAlignment="1">
      <alignment horizontal="center" vertical="center" wrapText="1"/>
    </xf>
    <xf numFmtId="0" fontId="20" fillId="6" borderId="3" xfId="4" applyFont="1" applyFill="1" applyBorder="1" applyAlignment="1">
      <alignment horizontal="center" vertical="center" wrapText="1"/>
    </xf>
    <xf numFmtId="2" fontId="23" fillId="15" borderId="51" xfId="4" applyNumberFormat="1" applyFont="1" applyFill="1" applyBorder="1" applyAlignment="1">
      <alignment horizontal="left" vertical="center" wrapText="1"/>
    </xf>
    <xf numFmtId="2" fontId="23" fillId="9" borderId="1" xfId="4" applyNumberFormat="1" applyFont="1" applyFill="1" applyBorder="1" applyAlignment="1">
      <alignment horizontal="left" vertical="top" wrapText="1"/>
    </xf>
    <xf numFmtId="2" fontId="23" fillId="9" borderId="3" xfId="4" applyNumberFormat="1" applyFont="1" applyFill="1" applyBorder="1" applyAlignment="1">
      <alignment horizontal="left" vertical="top" wrapText="1"/>
    </xf>
    <xf numFmtId="0" fontId="23" fillId="15" borderId="50" xfId="14" applyFont="1" applyFill="1" applyBorder="1" applyAlignment="1">
      <alignment vertical="center" wrapText="1"/>
    </xf>
    <xf numFmtId="0" fontId="23" fillId="15" borderId="51" xfId="14" applyFont="1" applyFill="1" applyBorder="1" applyAlignment="1">
      <alignment vertical="center" wrapText="1"/>
    </xf>
    <xf numFmtId="0" fontId="23" fillId="15" borderId="38" xfId="14" applyFont="1" applyFill="1" applyBorder="1" applyAlignment="1">
      <alignment vertical="center" wrapText="1"/>
    </xf>
    <xf numFmtId="2" fontId="23" fillId="0" borderId="1" xfId="14" applyNumberFormat="1" applyFont="1" applyBorder="1" applyAlignment="1">
      <alignment horizontal="left" vertical="top" wrapText="1"/>
    </xf>
    <xf numFmtId="2" fontId="23" fillId="0" borderId="3" xfId="14" applyNumberFormat="1" applyFont="1" applyBorder="1" applyAlignment="1">
      <alignment horizontal="left" vertical="top" wrapText="1"/>
    </xf>
    <xf numFmtId="0" fontId="23" fillId="15" borderId="50" xfId="14" applyFont="1" applyFill="1" applyBorder="1" applyAlignment="1">
      <alignment horizontal="left" vertical="center" wrapText="1"/>
    </xf>
    <xf numFmtId="0" fontId="23" fillId="15" borderId="51" xfId="14" applyFont="1" applyFill="1" applyBorder="1" applyAlignment="1">
      <alignment horizontal="left" vertical="center" wrapText="1"/>
    </xf>
    <xf numFmtId="0" fontId="23" fillId="15" borderId="38" xfId="14" applyFont="1" applyFill="1" applyBorder="1" applyAlignment="1">
      <alignment horizontal="left" vertical="center" wrapText="1"/>
    </xf>
    <xf numFmtId="2" fontId="23" fillId="9" borderId="1" xfId="14" applyNumberFormat="1" applyFont="1" applyFill="1" applyBorder="1" applyAlignment="1">
      <alignment horizontal="left" wrapText="1"/>
    </xf>
    <xf numFmtId="2" fontId="23" fillId="9" borderId="3" xfId="14" applyNumberFormat="1" applyFont="1" applyFill="1" applyBorder="1" applyAlignment="1">
      <alignment horizontal="left" wrapText="1"/>
    </xf>
    <xf numFmtId="2" fontId="23" fillId="9" borderId="1" xfId="14" applyNumberFormat="1" applyFont="1" applyFill="1" applyBorder="1" applyAlignment="1">
      <alignment horizontal="left" vertical="center" wrapText="1"/>
    </xf>
    <xf numFmtId="2" fontId="23" fillId="9" borderId="3" xfId="14" applyNumberFormat="1" applyFont="1" applyFill="1" applyBorder="1" applyAlignment="1">
      <alignment horizontal="left" vertical="center" wrapText="1"/>
    </xf>
    <xf numFmtId="2" fontId="1" fillId="9" borderId="1" xfId="14" applyNumberFormat="1" applyFont="1" applyFill="1" applyBorder="1" applyAlignment="1">
      <alignment horizontal="left" wrapText="1"/>
    </xf>
    <xf numFmtId="2" fontId="1" fillId="9" borderId="3" xfId="14" applyNumberFormat="1" applyFont="1" applyFill="1" applyBorder="1" applyAlignment="1">
      <alignment horizontal="left" wrapText="1"/>
    </xf>
    <xf numFmtId="2" fontId="23" fillId="9" borderId="37" xfId="14" applyNumberFormat="1" applyFont="1" applyFill="1" applyBorder="1" applyAlignment="1">
      <alignment horizontal="left" vertical="top" wrapText="1"/>
    </xf>
    <xf numFmtId="2" fontId="23" fillId="9" borderId="33" xfId="14" applyNumberFormat="1" applyFont="1" applyFill="1" applyBorder="1" applyAlignment="1">
      <alignment horizontal="left" vertical="top" wrapText="1"/>
    </xf>
    <xf numFmtId="2" fontId="23" fillId="9" borderId="18" xfId="14" applyNumberFormat="1" applyFont="1" applyFill="1" applyBorder="1" applyAlignment="1">
      <alignment horizontal="left" vertical="top" wrapText="1"/>
    </xf>
    <xf numFmtId="2" fontId="23" fillId="9" borderId="17" xfId="14" applyNumberFormat="1" applyFont="1" applyFill="1" applyBorder="1" applyAlignment="1">
      <alignment horizontal="left" vertical="top" wrapText="1"/>
    </xf>
    <xf numFmtId="2" fontId="23" fillId="0" borderId="18" xfId="4" applyNumberFormat="1" applyFont="1" applyBorder="1" applyAlignment="1">
      <alignment horizontal="left" vertical="top" wrapText="1"/>
    </xf>
    <xf numFmtId="2" fontId="23" fillId="0" borderId="17" xfId="4" applyNumberFormat="1" applyFont="1" applyBorder="1" applyAlignment="1">
      <alignment horizontal="left" vertical="top" wrapText="1"/>
    </xf>
    <xf numFmtId="2" fontId="23" fillId="0" borderId="24" xfId="4" applyNumberFormat="1" applyFont="1" applyBorder="1" applyAlignment="1">
      <alignment horizontal="left" vertical="top" wrapText="1"/>
    </xf>
    <xf numFmtId="2" fontId="23" fillId="0" borderId="27" xfId="4" applyNumberFormat="1" applyFont="1" applyBorder="1" applyAlignment="1">
      <alignment horizontal="left" vertical="top" wrapText="1"/>
    </xf>
    <xf numFmtId="175" fontId="20" fillId="5" borderId="1" xfId="6" applyNumberFormat="1" applyFont="1" applyFill="1" applyBorder="1" applyAlignment="1">
      <alignment horizontal="center" vertical="center"/>
    </xf>
    <xf numFmtId="175" fontId="20" fillId="5" borderId="2" xfId="6" applyNumberFormat="1" applyFont="1" applyFill="1" applyBorder="1" applyAlignment="1">
      <alignment horizontal="center" vertical="center"/>
    </xf>
    <xf numFmtId="175" fontId="20" fillId="5" borderId="3" xfId="6" applyNumberFormat="1" applyFont="1" applyFill="1" applyBorder="1" applyAlignment="1">
      <alignment horizontal="center" vertical="center"/>
    </xf>
    <xf numFmtId="0" fontId="36" fillId="12" borderId="1" xfId="4" applyFont="1" applyFill="1" applyBorder="1" applyAlignment="1">
      <alignment horizontal="center"/>
    </xf>
    <xf numFmtId="0" fontId="36" fillId="12" borderId="2" xfId="4" applyFont="1" applyFill="1" applyBorder="1" applyAlignment="1">
      <alignment horizontal="center"/>
    </xf>
    <xf numFmtId="0" fontId="36" fillId="12" borderId="3" xfId="4" applyFont="1" applyFill="1" applyBorder="1" applyAlignment="1">
      <alignment horizontal="center"/>
    </xf>
    <xf numFmtId="0" fontId="20" fillId="17" borderId="1" xfId="4" applyFont="1" applyFill="1" applyBorder="1" applyAlignment="1">
      <alignment horizontal="center"/>
    </xf>
    <xf numFmtId="0" fontId="20" fillId="17" borderId="2" xfId="4" applyFont="1" applyFill="1" applyBorder="1" applyAlignment="1">
      <alignment horizontal="center"/>
    </xf>
    <xf numFmtId="0" fontId="20" fillId="17" borderId="3" xfId="4" applyFont="1" applyFill="1" applyBorder="1" applyAlignment="1">
      <alignment horizontal="center"/>
    </xf>
    <xf numFmtId="0" fontId="1" fillId="13" borderId="21" xfId="4" applyFill="1" applyBorder="1" applyAlignment="1">
      <alignment horizontal="left" wrapText="1"/>
    </xf>
    <xf numFmtId="0" fontId="1" fillId="13" borderId="29" xfId="4" applyFill="1" applyBorder="1" applyAlignment="1">
      <alignment horizontal="left" wrapText="1"/>
    </xf>
    <xf numFmtId="0" fontId="1" fillId="13" borderId="4" xfId="4" applyFill="1" applyBorder="1" applyAlignment="1">
      <alignment horizontal="left" wrapText="1"/>
    </xf>
    <xf numFmtId="0" fontId="1" fillId="13" borderId="6" xfId="4" applyFill="1" applyBorder="1" applyAlignment="1">
      <alignment horizontal="left" wrapText="1"/>
    </xf>
    <xf numFmtId="0" fontId="1" fillId="13" borderId="34" xfId="4" applyFill="1" applyBorder="1" applyAlignment="1">
      <alignment horizontal="left" wrapText="1"/>
    </xf>
    <xf numFmtId="0" fontId="1" fillId="13" borderId="60" xfId="4" applyFill="1" applyBorder="1" applyAlignment="1">
      <alignment horizontal="left" wrapText="1"/>
    </xf>
  </cellXfs>
  <cellStyles count="18">
    <cellStyle name="Comma" xfId="1" builtinId="3"/>
    <cellStyle name="Comma 10" xfId="8" xr:uid="{84022C9C-03C5-4982-8FEA-BADFCF2AE1F5}"/>
    <cellStyle name="Comma 2 5" xfId="13" xr:uid="{B86B7144-C5F7-4D81-B82D-AFC15E9FCB9A}"/>
    <cellStyle name="Comma 4 10 2" xfId="11" xr:uid="{1B96DA00-D475-4BC0-8CF1-5C116E8AFBAE}"/>
    <cellStyle name="Comma 6" xfId="10" xr:uid="{01FDA7EE-A17A-4772-93BB-C417C21B9C70}"/>
    <cellStyle name="Currency 2 2" xfId="7" xr:uid="{5B36AEA2-3C15-44BC-83E7-F52193C270A7}"/>
    <cellStyle name="Hyperlink" xfId="3" builtinId="8"/>
    <cellStyle name="Normal" xfId="0" builtinId="0"/>
    <cellStyle name="Normal 17" xfId="5" xr:uid="{C34B562C-EEA8-4B21-A802-DB53E2AD40BE}"/>
    <cellStyle name="Normal 2 10" xfId="9" xr:uid="{7B4B336F-9122-4355-8CE0-C6AE9654882D}"/>
    <cellStyle name="Normal 2 2" xfId="4" xr:uid="{53E9BA39-44A1-4AEA-90C9-96207CA0BC04}"/>
    <cellStyle name="Normal 6 10 2" xfId="6" xr:uid="{9513DE0B-6F86-4EEC-8552-4A27929B809B}"/>
    <cellStyle name="Normal_Programme Report 31 January 2010" xfId="14" xr:uid="{1664536F-167B-429F-99D7-6918D71D3FB3}"/>
    <cellStyle name="Percent" xfId="2" builtinId="5"/>
    <cellStyle name="Percent 16" xfId="16" xr:uid="{FE49811F-0D23-480B-B5F0-C68D4C2E8B72}"/>
    <cellStyle name="Percent 2" xfId="15" xr:uid="{B7036CA6-82F2-40B7-BCEB-0909E0441976}"/>
    <cellStyle name="Percent 2 2" xfId="17" xr:uid="{D6C99C33-DE11-4054-A1B8-FDFBA7899DB5}"/>
    <cellStyle name="Percent 4" xfId="12" xr:uid="{580307C1-D10A-46E3-A42B-E4B1A930482C}"/>
  </cellStyles>
  <dxfs count="3">
    <dxf>
      <fill>
        <patternFill>
          <bgColor rgb="FF92D050"/>
        </patternFill>
      </fill>
    </dxf>
    <dxf>
      <fill>
        <patternFill>
          <bgColor rgb="FF92D05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5</xdr:col>
      <xdr:colOff>1335405</xdr:colOff>
      <xdr:row>0</xdr:row>
      <xdr:rowOff>0</xdr:rowOff>
    </xdr:from>
    <xdr:to>
      <xdr:col>5</xdr:col>
      <xdr:colOff>1353502</xdr:colOff>
      <xdr:row>0</xdr:row>
      <xdr:rowOff>30147</xdr:rowOff>
    </xdr:to>
    <xdr:pic>
      <xdr:nvPicPr>
        <xdr:cNvPr id="2" name="Picture 82">
          <a:extLst>
            <a:ext uri="{FF2B5EF4-FFF2-40B4-BE49-F238E27FC236}">
              <a16:creationId xmlns:a16="http://schemas.microsoft.com/office/drawing/2014/main" id="{A883F0D6-82E9-4DB0-A35C-D127AB1AB07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92125" y="9525"/>
          <a:ext cx="18097" cy="301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1043827</xdr:colOff>
      <xdr:row>1</xdr:row>
      <xdr:rowOff>9525</xdr:rowOff>
    </xdr:from>
    <xdr:to>
      <xdr:col>5</xdr:col>
      <xdr:colOff>1702733</xdr:colOff>
      <xdr:row>1</xdr:row>
      <xdr:rowOff>594360</xdr:rowOff>
    </xdr:to>
    <xdr:pic>
      <xdr:nvPicPr>
        <xdr:cNvPr id="3" name="Picture 82">
          <a:extLst>
            <a:ext uri="{FF2B5EF4-FFF2-40B4-BE49-F238E27FC236}">
              <a16:creationId xmlns:a16="http://schemas.microsoft.com/office/drawing/2014/main" id="{4A4E09F6-62D8-4C73-9895-84CE0CF5293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892927" y="47625"/>
          <a:ext cx="658906" cy="5848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0</xdr:row>
      <xdr:rowOff>0</xdr:rowOff>
    </xdr:from>
    <xdr:to>
      <xdr:col>6</xdr:col>
      <xdr:colOff>16192</xdr:colOff>
      <xdr:row>0</xdr:row>
      <xdr:rowOff>30147</xdr:rowOff>
    </xdr:to>
    <xdr:pic>
      <xdr:nvPicPr>
        <xdr:cNvPr id="6" name="Picture 82">
          <a:extLst>
            <a:ext uri="{FF2B5EF4-FFF2-40B4-BE49-F238E27FC236}">
              <a16:creationId xmlns:a16="http://schemas.microsoft.com/office/drawing/2014/main" id="{680372AB-E53F-4DB8-A039-0969B1DA719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37080" y="9525"/>
          <a:ext cx="16192" cy="301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492</xdr:row>
      <xdr:rowOff>76200</xdr:rowOff>
    </xdr:from>
    <xdr:to>
      <xdr:col>2</xdr:col>
      <xdr:colOff>1729740</xdr:colOff>
      <xdr:row>506</xdr:row>
      <xdr:rowOff>72390</xdr:rowOff>
    </xdr:to>
    <xdr:pic>
      <xdr:nvPicPr>
        <xdr:cNvPr id="8" name="Picture 7">
          <a:extLst>
            <a:ext uri="{FF2B5EF4-FFF2-40B4-BE49-F238E27FC236}">
              <a16:creationId xmlns:a16="http://schemas.microsoft.com/office/drawing/2014/main" id="{0B5583A1-D93E-2DDB-AB57-31692CF7185A}"/>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6200" y="86420325"/>
          <a:ext cx="6558915" cy="23964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2581275</xdr:colOff>
      <xdr:row>600</xdr:row>
      <xdr:rowOff>9525</xdr:rowOff>
    </xdr:from>
    <xdr:to>
      <xdr:col>4</xdr:col>
      <xdr:colOff>1514475</xdr:colOff>
      <xdr:row>609</xdr:row>
      <xdr:rowOff>127635</xdr:rowOff>
    </xdr:to>
    <xdr:pic>
      <xdr:nvPicPr>
        <xdr:cNvPr id="10" name="Picture 9">
          <a:extLst>
            <a:ext uri="{FF2B5EF4-FFF2-40B4-BE49-F238E27FC236}">
              <a16:creationId xmlns:a16="http://schemas.microsoft.com/office/drawing/2014/main" id="{6850896C-56EC-C925-0AC4-60B73EB3750D}"/>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486650" y="110737650"/>
          <a:ext cx="3914775" cy="17754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7768BF-42B5-4358-85C9-ED4894D0E16D}">
  <dimension ref="A1:F749"/>
  <sheetViews>
    <sheetView tabSelected="1" zoomScale="80" zoomScaleNormal="80" workbookViewId="0">
      <selection activeCell="J20" sqref="J20"/>
    </sheetView>
  </sheetViews>
  <sheetFormatPr defaultColWidth="9.109375" defaultRowHeight="13.2" x14ac:dyDescent="0.25"/>
  <cols>
    <col min="1" max="1" width="46.5546875" style="1" customWidth="1"/>
    <col min="2" max="2" width="25" style="1" bestFit="1" customWidth="1"/>
    <col min="3" max="3" width="37.77734375" style="1" customWidth="1"/>
    <col min="4" max="4" width="34.88671875" style="1" customWidth="1"/>
    <col min="5" max="5" width="28.6640625" style="1" customWidth="1"/>
    <col min="6" max="6" width="25" style="1" bestFit="1" customWidth="1"/>
    <col min="7" max="16384" width="9.109375" style="1"/>
  </cols>
  <sheetData>
    <row r="1" spans="1:6" ht="3" customHeight="1" thickBot="1" x14ac:dyDescent="0.3"/>
    <row r="2" spans="1:6" s="7" customFormat="1" ht="48" customHeight="1" thickBot="1" x14ac:dyDescent="0.3">
      <c r="A2" s="2" t="s">
        <v>658</v>
      </c>
      <c r="B2" s="3"/>
      <c r="C2" s="3"/>
      <c r="D2" s="4"/>
      <c r="E2" s="5" t="s">
        <v>0</v>
      </c>
      <c r="F2" s="6"/>
    </row>
    <row r="3" spans="1:6" ht="20.399999999999999" customHeight="1" thickBot="1" x14ac:dyDescent="0.35">
      <c r="A3" s="646" t="s">
        <v>1</v>
      </c>
      <c r="B3" s="647"/>
      <c r="C3" s="647"/>
      <c r="D3" s="647"/>
      <c r="E3" s="647"/>
      <c r="F3" s="648"/>
    </row>
    <row r="4" spans="1:6" s="7" customFormat="1" ht="22.2" customHeight="1" thickBot="1" x14ac:dyDescent="0.3">
      <c r="A4" s="8" t="s">
        <v>2</v>
      </c>
      <c r="B4" s="661" t="s">
        <v>3</v>
      </c>
      <c r="C4" s="661"/>
      <c r="D4" s="661"/>
      <c r="E4" s="661"/>
      <c r="F4" s="662"/>
    </row>
    <row r="5" spans="1:6" ht="17.399999999999999" customHeight="1" thickBot="1" x14ac:dyDescent="0.35">
      <c r="A5" s="9"/>
      <c r="B5" s="10"/>
      <c r="C5" s="10"/>
      <c r="D5" s="10"/>
      <c r="E5" s="10"/>
      <c r="F5" s="11"/>
    </row>
    <row r="6" spans="1:6" ht="13.8" x14ac:dyDescent="0.25">
      <c r="A6" s="12" t="s">
        <v>4</v>
      </c>
      <c r="B6" s="13"/>
      <c r="C6" s="14"/>
      <c r="D6" s="15">
        <v>45331</v>
      </c>
      <c r="E6" s="16"/>
      <c r="F6" s="17"/>
    </row>
    <row r="7" spans="1:6" ht="13.8" x14ac:dyDescent="0.25">
      <c r="A7" s="663" t="s">
        <v>5</v>
      </c>
      <c r="B7" s="664"/>
      <c r="C7" s="18" t="s">
        <v>6</v>
      </c>
      <c r="D7" s="19">
        <v>45251</v>
      </c>
      <c r="E7" s="20"/>
      <c r="F7" s="21"/>
    </row>
    <row r="8" spans="1:6" ht="13.8" x14ac:dyDescent="0.25">
      <c r="A8" s="658"/>
      <c r="B8" s="660"/>
      <c r="C8" s="18" t="s">
        <v>7</v>
      </c>
      <c r="D8" s="19">
        <v>45343</v>
      </c>
      <c r="E8" s="20"/>
      <c r="F8" s="21"/>
    </row>
    <row r="9" spans="1:6" ht="13.8" x14ac:dyDescent="0.25">
      <c r="A9" s="22" t="s">
        <v>8</v>
      </c>
      <c r="B9" s="24"/>
      <c r="C9" s="18"/>
      <c r="D9" s="19">
        <v>45343</v>
      </c>
      <c r="E9" s="20"/>
      <c r="F9" s="21"/>
    </row>
    <row r="10" spans="1:6" ht="13.8" x14ac:dyDescent="0.25">
      <c r="A10" s="25" t="s">
        <v>9</v>
      </c>
      <c r="B10" s="26"/>
      <c r="C10" s="18"/>
      <c r="D10" s="27">
        <v>44279</v>
      </c>
      <c r="E10" s="20"/>
      <c r="F10" s="21"/>
    </row>
    <row r="11" spans="1:6" ht="13.8" x14ac:dyDescent="0.25">
      <c r="A11" s="25" t="s">
        <v>10</v>
      </c>
      <c r="B11" s="26"/>
      <c r="C11" s="18"/>
      <c r="D11" s="19" t="s">
        <v>11</v>
      </c>
      <c r="E11" s="20"/>
      <c r="F11" s="21"/>
    </row>
    <row r="12" spans="1:6" ht="13.8" x14ac:dyDescent="0.25">
      <c r="A12" s="25" t="s">
        <v>12</v>
      </c>
      <c r="B12" s="26"/>
      <c r="C12" s="18"/>
      <c r="D12" s="19" t="s">
        <v>13</v>
      </c>
      <c r="E12" s="20"/>
      <c r="F12" s="21"/>
    </row>
    <row r="13" spans="1:6" ht="13.8" x14ac:dyDescent="0.25">
      <c r="A13" s="663" t="s">
        <v>14</v>
      </c>
      <c r="B13" s="665"/>
      <c r="C13" s="664"/>
      <c r="D13" s="28" t="s">
        <v>15</v>
      </c>
      <c r="E13" s="20"/>
      <c r="F13" s="21"/>
    </row>
    <row r="14" spans="1:6" ht="13.8" x14ac:dyDescent="0.25">
      <c r="A14" s="655"/>
      <c r="B14" s="656"/>
      <c r="C14" s="657"/>
      <c r="D14" s="28" t="s">
        <v>16</v>
      </c>
      <c r="E14" s="29"/>
      <c r="F14" s="30"/>
    </row>
    <row r="15" spans="1:6" ht="13.8" x14ac:dyDescent="0.25">
      <c r="A15" s="655"/>
      <c r="B15" s="656"/>
      <c r="C15" s="657"/>
      <c r="D15" s="19" t="s">
        <v>17</v>
      </c>
      <c r="E15" s="29"/>
      <c r="F15" s="30"/>
    </row>
    <row r="16" spans="1:6" ht="13.8" x14ac:dyDescent="0.25">
      <c r="A16" s="658"/>
      <c r="B16" s="659"/>
      <c r="C16" s="660"/>
      <c r="D16" s="19" t="s">
        <v>18</v>
      </c>
      <c r="E16" s="29"/>
      <c r="F16" s="30"/>
    </row>
    <row r="17" spans="1:6" ht="13.8" x14ac:dyDescent="0.25">
      <c r="A17" s="25" t="s">
        <v>19</v>
      </c>
      <c r="B17" s="26"/>
      <c r="C17" s="18"/>
      <c r="D17" s="31" t="s">
        <v>20</v>
      </c>
      <c r="E17" s="20"/>
      <c r="F17" s="21"/>
    </row>
    <row r="18" spans="1:6" ht="14.4" thickBot="1" x14ac:dyDescent="0.3">
      <c r="A18" s="32" t="s">
        <v>21</v>
      </c>
      <c r="B18" s="33"/>
      <c r="C18" s="33"/>
      <c r="D18" s="34" t="s">
        <v>22</v>
      </c>
      <c r="E18" s="35"/>
      <c r="F18" s="36"/>
    </row>
    <row r="19" spans="1:6" ht="13.8" thickBot="1" x14ac:dyDescent="0.3"/>
    <row r="20" spans="1:6" ht="17.399999999999999" thickBot="1" x14ac:dyDescent="0.35">
      <c r="A20" s="646" t="s">
        <v>23</v>
      </c>
      <c r="B20" s="647"/>
      <c r="C20" s="647"/>
      <c r="D20" s="647"/>
      <c r="E20" s="647"/>
      <c r="F20" s="648"/>
    </row>
    <row r="21" spans="1:6" ht="13.8" x14ac:dyDescent="0.25">
      <c r="A21" s="37" t="s">
        <v>24</v>
      </c>
      <c r="B21" s="38"/>
      <c r="C21" s="39"/>
      <c r="D21" s="40" t="s">
        <v>25</v>
      </c>
      <c r="E21" s="41"/>
      <c r="F21" s="42"/>
    </row>
    <row r="22" spans="1:6" ht="13.8" x14ac:dyDescent="0.25">
      <c r="A22" s="25" t="s">
        <v>26</v>
      </c>
      <c r="B22" s="26"/>
      <c r="C22" s="18"/>
      <c r="D22" s="19" t="s">
        <v>27</v>
      </c>
      <c r="E22" s="43"/>
      <c r="F22" s="21"/>
    </row>
    <row r="23" spans="1:6" ht="13.8" x14ac:dyDescent="0.25">
      <c r="A23" s="25" t="s">
        <v>28</v>
      </c>
      <c r="B23" s="26"/>
      <c r="C23" s="18"/>
      <c r="D23" s="19" t="s">
        <v>29</v>
      </c>
      <c r="E23" s="43"/>
      <c r="F23" s="21"/>
    </row>
    <row r="24" spans="1:6" s="7" customFormat="1" x14ac:dyDescent="0.25">
      <c r="A24" s="44" t="s">
        <v>30</v>
      </c>
      <c r="B24" s="45"/>
      <c r="C24" s="46"/>
      <c r="D24" s="666" t="s">
        <v>31</v>
      </c>
      <c r="E24" s="667"/>
      <c r="F24" s="668"/>
    </row>
    <row r="25" spans="1:6" ht="13.8" x14ac:dyDescent="0.25">
      <c r="A25" s="25" t="s">
        <v>32</v>
      </c>
      <c r="B25" s="26"/>
      <c r="C25" s="18"/>
      <c r="D25" s="19" t="s">
        <v>33</v>
      </c>
      <c r="E25" s="43"/>
      <c r="F25" s="21"/>
    </row>
    <row r="26" spans="1:6" ht="13.8" x14ac:dyDescent="0.25">
      <c r="A26" s="25" t="s">
        <v>34</v>
      </c>
      <c r="B26" s="26"/>
      <c r="C26" s="18"/>
      <c r="D26" s="47">
        <v>5000000000</v>
      </c>
      <c r="E26" s="43"/>
      <c r="F26" s="21"/>
    </row>
    <row r="27" spans="1:6" ht="13.8" x14ac:dyDescent="0.25">
      <c r="A27" s="25" t="s">
        <v>35</v>
      </c>
      <c r="B27" s="26"/>
      <c r="C27" s="18"/>
      <c r="D27" s="47">
        <v>4962000000</v>
      </c>
      <c r="E27" s="48"/>
      <c r="F27" s="21"/>
    </row>
    <row r="28" spans="1:6" ht="13.8" x14ac:dyDescent="0.25">
      <c r="A28" s="25" t="s">
        <v>36</v>
      </c>
      <c r="B28" s="26"/>
      <c r="C28" s="18"/>
      <c r="D28" s="47">
        <v>4665784795</v>
      </c>
      <c r="E28" s="43"/>
      <c r="F28" s="21"/>
    </row>
    <row r="29" spans="1:6" ht="13.8" x14ac:dyDescent="0.25">
      <c r="A29" s="25" t="s">
        <v>37</v>
      </c>
      <c r="B29" s="26"/>
      <c r="C29" s="18"/>
      <c r="D29" s="47">
        <v>4537000000</v>
      </c>
      <c r="E29" s="43"/>
      <c r="F29" s="21"/>
    </row>
    <row r="30" spans="1:6" ht="14.4" thickBot="1" x14ac:dyDescent="0.3">
      <c r="A30" s="50" t="s">
        <v>38</v>
      </c>
      <c r="B30" s="51"/>
      <c r="C30" s="52"/>
      <c r="D30" s="53" t="s">
        <v>39</v>
      </c>
      <c r="E30" s="54"/>
      <c r="F30" s="36"/>
    </row>
    <row r="31" spans="1:6" x14ac:dyDescent="0.25">
      <c r="A31" s="55"/>
      <c r="B31"/>
      <c r="D31" s="49"/>
    </row>
    <row r="32" spans="1:6" ht="15" thickBot="1" x14ac:dyDescent="0.35">
      <c r="A32" s="56"/>
    </row>
    <row r="33" spans="1:6" ht="17.399999999999999" thickBot="1" x14ac:dyDescent="0.35">
      <c r="A33" s="646" t="s">
        <v>40</v>
      </c>
      <c r="B33" s="647"/>
      <c r="C33" s="647"/>
      <c r="D33" s="647"/>
      <c r="E33" s="647"/>
      <c r="F33" s="648"/>
    </row>
    <row r="34" spans="1:6" s="7" customFormat="1" ht="44.4" customHeight="1" x14ac:dyDescent="0.25">
      <c r="A34" s="57" t="s">
        <v>41</v>
      </c>
      <c r="B34" s="58"/>
      <c r="C34" s="59"/>
      <c r="D34" s="649" t="s">
        <v>42</v>
      </c>
      <c r="E34" s="650"/>
      <c r="F34" s="651"/>
    </row>
    <row r="35" spans="1:6" ht="13.8" x14ac:dyDescent="0.25">
      <c r="A35" s="25" t="s">
        <v>43</v>
      </c>
      <c r="B35" s="26"/>
      <c r="C35" s="26"/>
      <c r="D35" s="60" t="s">
        <v>13</v>
      </c>
      <c r="E35" s="61"/>
      <c r="F35" s="62"/>
    </row>
    <row r="36" spans="1:6" ht="13.8" x14ac:dyDescent="0.25">
      <c r="A36" s="25" t="s">
        <v>44</v>
      </c>
      <c r="B36" s="26"/>
      <c r="C36" s="26"/>
      <c r="D36" s="63" t="s">
        <v>45</v>
      </c>
      <c r="E36" s="61"/>
      <c r="F36" s="62"/>
    </row>
    <row r="37" spans="1:6" ht="13.8" x14ac:dyDescent="0.25">
      <c r="A37" s="25" t="s">
        <v>46</v>
      </c>
      <c r="B37" s="26"/>
      <c r="C37" s="26"/>
      <c r="D37" s="60" t="s">
        <v>47</v>
      </c>
      <c r="E37" s="61"/>
      <c r="F37" s="62"/>
    </row>
    <row r="38" spans="1:6" ht="13.8" x14ac:dyDescent="0.25">
      <c r="A38" s="25" t="s">
        <v>659</v>
      </c>
      <c r="B38" s="26"/>
      <c r="C38" s="18"/>
      <c r="D38" s="64">
        <v>136110000</v>
      </c>
      <c r="E38" s="61"/>
      <c r="F38" s="62"/>
    </row>
    <row r="39" spans="1:6" ht="14.4" thickBot="1" x14ac:dyDescent="0.3">
      <c r="A39" s="50" t="s">
        <v>48</v>
      </c>
      <c r="B39" s="51"/>
      <c r="C39" s="52"/>
      <c r="D39" s="65">
        <v>0</v>
      </c>
      <c r="E39" s="66"/>
      <c r="F39" s="67"/>
    </row>
    <row r="40" spans="1:6" ht="13.8" thickBot="1" x14ac:dyDescent="0.3"/>
    <row r="41" spans="1:6" ht="17.399999999999999" thickBot="1" x14ac:dyDescent="0.35">
      <c r="A41" s="646" t="s">
        <v>49</v>
      </c>
      <c r="B41" s="647"/>
      <c r="C41" s="647"/>
      <c r="D41" s="647"/>
      <c r="E41" s="647"/>
      <c r="F41" s="648"/>
    </row>
    <row r="42" spans="1:6" ht="13.8" x14ac:dyDescent="0.25">
      <c r="A42" s="652" t="s">
        <v>50</v>
      </c>
      <c r="B42" s="653"/>
      <c r="C42" s="654"/>
      <c r="D42" s="40" t="s">
        <v>51</v>
      </c>
      <c r="E42" s="41"/>
      <c r="F42" s="42"/>
    </row>
    <row r="43" spans="1:6" ht="13.8" x14ac:dyDescent="0.25">
      <c r="A43" s="655"/>
      <c r="B43" s="656"/>
      <c r="C43" s="657"/>
      <c r="D43" s="19" t="s">
        <v>52</v>
      </c>
      <c r="E43" s="43"/>
      <c r="F43" s="21"/>
    </row>
    <row r="44" spans="1:6" ht="13.8" x14ac:dyDescent="0.25">
      <c r="A44" s="658"/>
      <c r="B44" s="659"/>
      <c r="C44" s="660"/>
      <c r="D44" s="47" t="s">
        <v>53</v>
      </c>
      <c r="E44" s="43"/>
      <c r="F44" s="21"/>
    </row>
    <row r="45" spans="1:6" ht="13.8" x14ac:dyDescent="0.25">
      <c r="A45" s="22" t="s">
        <v>54</v>
      </c>
      <c r="B45" s="24"/>
      <c r="C45" s="23"/>
      <c r="D45" s="47" t="s">
        <v>55</v>
      </c>
      <c r="E45" s="43"/>
      <c r="F45" s="21"/>
    </row>
    <row r="46" spans="1:6" ht="13.8" x14ac:dyDescent="0.25">
      <c r="A46" s="25" t="s">
        <v>56</v>
      </c>
      <c r="B46" s="26"/>
      <c r="C46" s="18"/>
      <c r="D46" s="47" t="s">
        <v>57</v>
      </c>
      <c r="E46" s="43"/>
      <c r="F46" s="21"/>
    </row>
    <row r="47" spans="1:6" ht="13.8" x14ac:dyDescent="0.25">
      <c r="A47" s="25" t="s">
        <v>58</v>
      </c>
      <c r="B47" s="26"/>
      <c r="C47" s="18"/>
      <c r="D47" s="47" t="s">
        <v>59</v>
      </c>
      <c r="E47" s="43"/>
      <c r="F47" s="21"/>
    </row>
    <row r="48" spans="1:6" ht="13.8" x14ac:dyDescent="0.25">
      <c r="A48" s="25" t="s">
        <v>60</v>
      </c>
      <c r="B48" s="26"/>
      <c r="C48" s="18"/>
      <c r="D48" s="64">
        <v>124998932.19175</v>
      </c>
      <c r="E48" s="43"/>
      <c r="F48" s="21"/>
    </row>
    <row r="49" spans="1:6" ht="13.8" x14ac:dyDescent="0.25">
      <c r="A49" s="25" t="s">
        <v>61</v>
      </c>
      <c r="B49" s="26"/>
      <c r="C49" s="18"/>
      <c r="D49" s="64">
        <v>124998932.19175</v>
      </c>
      <c r="E49" s="43"/>
      <c r="F49" s="21"/>
    </row>
    <row r="50" spans="1:6" ht="13.8" x14ac:dyDescent="0.25">
      <c r="A50" s="25" t="s">
        <v>62</v>
      </c>
      <c r="B50" s="26"/>
      <c r="C50" s="18"/>
      <c r="D50" s="68">
        <v>2.5191239861295848E-2</v>
      </c>
      <c r="E50" s="43"/>
      <c r="F50" s="21"/>
    </row>
    <row r="51" spans="1:6" ht="13.8" x14ac:dyDescent="0.25">
      <c r="A51" s="25" t="s">
        <v>63</v>
      </c>
      <c r="B51" s="26"/>
      <c r="C51" s="18"/>
      <c r="D51" s="68">
        <v>2.7551009960711925E-2</v>
      </c>
      <c r="E51" s="43"/>
      <c r="F51" s="21"/>
    </row>
    <row r="52" spans="1:6" ht="14.4" thickBot="1" x14ac:dyDescent="0.3">
      <c r="A52" s="50" t="s">
        <v>64</v>
      </c>
      <c r="B52" s="51"/>
      <c r="C52" s="52"/>
      <c r="D52" s="65" t="s">
        <v>33</v>
      </c>
      <c r="E52" s="54"/>
      <c r="F52" s="36"/>
    </row>
    <row r="53" spans="1:6" ht="13.8" thickBot="1" x14ac:dyDescent="0.3"/>
    <row r="54" spans="1:6" ht="17.399999999999999" thickBot="1" x14ac:dyDescent="0.35">
      <c r="A54" s="646" t="s">
        <v>65</v>
      </c>
      <c r="B54" s="647"/>
      <c r="C54" s="647"/>
      <c r="D54" s="647"/>
      <c r="E54" s="647"/>
      <c r="F54" s="648"/>
    </row>
    <row r="55" spans="1:6" ht="13.8" x14ac:dyDescent="0.25">
      <c r="A55" s="25" t="s">
        <v>66</v>
      </c>
      <c r="B55" s="26"/>
      <c r="C55" s="18"/>
      <c r="D55" s="60" t="s">
        <v>13</v>
      </c>
      <c r="E55" s="69"/>
      <c r="F55" s="70"/>
    </row>
    <row r="56" spans="1:6" ht="13.8" x14ac:dyDescent="0.25">
      <c r="A56" s="25" t="s">
        <v>67</v>
      </c>
      <c r="B56" s="26"/>
      <c r="C56" s="18"/>
      <c r="D56" s="63" t="s">
        <v>68</v>
      </c>
      <c r="E56" s="61"/>
      <c r="F56" s="62"/>
    </row>
    <row r="57" spans="1:6" ht="13.8" x14ac:dyDescent="0.25">
      <c r="A57" s="25" t="s">
        <v>44</v>
      </c>
      <c r="B57" s="26"/>
      <c r="C57" s="26"/>
      <c r="D57" s="63" t="s">
        <v>45</v>
      </c>
      <c r="E57" s="61"/>
      <c r="F57" s="62"/>
    </row>
    <row r="58" spans="1:6" ht="14.4" thickBot="1" x14ac:dyDescent="0.3">
      <c r="A58" s="50" t="s">
        <v>46</v>
      </c>
      <c r="B58" s="51"/>
      <c r="C58" s="51"/>
      <c r="D58" s="71" t="s">
        <v>47</v>
      </c>
      <c r="E58" s="66"/>
      <c r="F58" s="67"/>
    </row>
    <row r="59" spans="1:6" ht="13.8" thickBot="1" x14ac:dyDescent="0.3"/>
    <row r="60" spans="1:6" ht="17.399999999999999" thickBot="1" x14ac:dyDescent="0.35">
      <c r="A60" s="646" t="s">
        <v>69</v>
      </c>
      <c r="B60" s="647"/>
      <c r="C60" s="647"/>
      <c r="D60" s="647"/>
      <c r="E60" s="647"/>
      <c r="F60" s="648"/>
    </row>
    <row r="61" spans="1:6" x14ac:dyDescent="0.25">
      <c r="A61" s="72" t="s">
        <v>70</v>
      </c>
      <c r="B61" s="73"/>
      <c r="C61" s="73"/>
      <c r="D61" s="678" t="s">
        <v>71</v>
      </c>
      <c r="E61" s="679"/>
      <c r="F61" s="680"/>
    </row>
    <row r="62" spans="1:6" ht="13.95" customHeight="1" x14ac:dyDescent="0.25">
      <c r="A62" s="74" t="s">
        <v>72</v>
      </c>
      <c r="B62" s="75"/>
      <c r="C62" s="75"/>
      <c r="D62" s="681" t="s">
        <v>73</v>
      </c>
      <c r="E62" s="682"/>
      <c r="F62" s="683"/>
    </row>
    <row r="63" spans="1:6" x14ac:dyDescent="0.25">
      <c r="A63" s="74" t="s">
        <v>44</v>
      </c>
      <c r="B63" s="75"/>
      <c r="C63" s="76" t="s">
        <v>74</v>
      </c>
      <c r="D63" s="684" t="s">
        <v>45</v>
      </c>
      <c r="E63" s="685"/>
      <c r="F63" s="686"/>
    </row>
    <row r="64" spans="1:6" x14ac:dyDescent="0.25">
      <c r="A64" s="77" t="s">
        <v>46</v>
      </c>
      <c r="B64" s="78"/>
      <c r="C64" s="76" t="s">
        <v>74</v>
      </c>
      <c r="D64" s="684" t="s">
        <v>75</v>
      </c>
      <c r="E64" s="685"/>
      <c r="F64" s="686"/>
    </row>
    <row r="65" spans="1:6" ht="13.8" thickBot="1" x14ac:dyDescent="0.3">
      <c r="A65" s="79" t="s">
        <v>76</v>
      </c>
      <c r="B65" s="80"/>
      <c r="C65" s="80"/>
      <c r="D65" s="687">
        <v>366000000</v>
      </c>
      <c r="E65" s="688"/>
      <c r="F65" s="689"/>
    </row>
    <row r="66" spans="1:6" ht="13.8" thickBot="1" x14ac:dyDescent="0.3"/>
    <row r="67" spans="1:6" ht="17.399999999999999" thickBot="1" x14ac:dyDescent="0.35">
      <c r="A67" s="646" t="s">
        <v>77</v>
      </c>
      <c r="B67" s="647"/>
      <c r="C67" s="647"/>
      <c r="D67" s="647"/>
      <c r="E67" s="647"/>
      <c r="F67" s="648"/>
    </row>
    <row r="68" spans="1:6" x14ac:dyDescent="0.25">
      <c r="A68" s="25" t="s">
        <v>78</v>
      </c>
      <c r="B68" s="26"/>
      <c r="C68" s="18"/>
      <c r="D68" s="81" t="s">
        <v>79</v>
      </c>
      <c r="E68" s="82"/>
      <c r="F68" s="83"/>
    </row>
    <row r="69" spans="1:6" x14ac:dyDescent="0.25">
      <c r="A69" s="25" t="s">
        <v>80</v>
      </c>
      <c r="B69" s="26"/>
      <c r="C69" s="18"/>
      <c r="D69" s="84" t="s">
        <v>81</v>
      </c>
      <c r="E69" s="85"/>
      <c r="F69" s="86"/>
    </row>
    <row r="70" spans="1:6" x14ac:dyDescent="0.25">
      <c r="A70" s="25" t="s">
        <v>82</v>
      </c>
      <c r="B70" s="26"/>
      <c r="C70" s="18"/>
      <c r="D70" s="87" t="s">
        <v>83</v>
      </c>
      <c r="E70" s="88"/>
      <c r="F70" s="89"/>
    </row>
    <row r="71" spans="1:6" x14ac:dyDescent="0.25">
      <c r="A71" s="25" t="s">
        <v>84</v>
      </c>
      <c r="B71" s="26"/>
      <c r="C71" s="18"/>
      <c r="D71" s="81" t="s">
        <v>85</v>
      </c>
      <c r="E71" s="88"/>
      <c r="F71" s="89"/>
    </row>
    <row r="72" spans="1:6" x14ac:dyDescent="0.25">
      <c r="A72" s="25" t="s">
        <v>86</v>
      </c>
      <c r="B72" s="26"/>
      <c r="C72" s="18"/>
      <c r="D72" s="81" t="s">
        <v>87</v>
      </c>
      <c r="E72" s="88"/>
      <c r="F72" s="89"/>
    </row>
    <row r="73" spans="1:6" ht="13.95" customHeight="1" thickBot="1" x14ac:dyDescent="0.3">
      <c r="A73" s="50" t="s">
        <v>88</v>
      </c>
      <c r="B73" s="51"/>
      <c r="C73" s="52"/>
      <c r="D73" s="669" t="s">
        <v>20</v>
      </c>
      <c r="E73" s="670"/>
      <c r="F73" s="671"/>
    </row>
    <row r="74" spans="1:6" ht="13.8" thickBot="1" x14ac:dyDescent="0.3"/>
    <row r="75" spans="1:6" ht="17.399999999999999" thickBot="1" x14ac:dyDescent="0.35">
      <c r="A75" s="646" t="s">
        <v>89</v>
      </c>
      <c r="B75" s="647"/>
      <c r="C75" s="647"/>
      <c r="D75" s="647"/>
      <c r="E75" s="647"/>
      <c r="F75" s="648"/>
    </row>
    <row r="76" spans="1:6" ht="14.4" thickBot="1" x14ac:dyDescent="0.3">
      <c r="A76" s="90"/>
      <c r="B76" s="91" t="s">
        <v>90</v>
      </c>
      <c r="C76" s="91" t="s">
        <v>91</v>
      </c>
      <c r="D76" s="91" t="s">
        <v>92</v>
      </c>
      <c r="E76" s="91" t="s">
        <v>93</v>
      </c>
      <c r="F76" s="92"/>
    </row>
    <row r="77" spans="1:6" x14ac:dyDescent="0.25">
      <c r="A77" s="93" t="s">
        <v>94</v>
      </c>
      <c r="B77" s="94" t="s">
        <v>95</v>
      </c>
      <c r="C77" s="94" t="s">
        <v>96</v>
      </c>
      <c r="D77" s="94" t="s">
        <v>97</v>
      </c>
      <c r="E77" s="94" t="s">
        <v>98</v>
      </c>
      <c r="F77" s="95"/>
    </row>
    <row r="78" spans="1:6" x14ac:dyDescent="0.25">
      <c r="A78" s="96" t="s">
        <v>99</v>
      </c>
      <c r="B78" s="97" t="s">
        <v>100</v>
      </c>
      <c r="C78" s="97" t="s">
        <v>101</v>
      </c>
      <c r="D78" s="97" t="s">
        <v>102</v>
      </c>
      <c r="E78" s="97" t="s">
        <v>103</v>
      </c>
      <c r="F78" s="95"/>
    </row>
    <row r="79" spans="1:6" x14ac:dyDescent="0.25">
      <c r="A79" s="96" t="s">
        <v>104</v>
      </c>
      <c r="B79" s="98" t="s">
        <v>105</v>
      </c>
      <c r="C79" s="98" t="s">
        <v>105</v>
      </c>
      <c r="D79" s="98" t="s">
        <v>106</v>
      </c>
      <c r="E79" s="98" t="s">
        <v>107</v>
      </c>
      <c r="F79" s="95"/>
    </row>
    <row r="80" spans="1:6" x14ac:dyDescent="0.25">
      <c r="A80" s="96" t="s">
        <v>108</v>
      </c>
      <c r="B80" s="98" t="s">
        <v>109</v>
      </c>
      <c r="C80" s="98" t="s">
        <v>109</v>
      </c>
      <c r="D80" s="98" t="s">
        <v>109</v>
      </c>
      <c r="E80" s="98" t="s">
        <v>109</v>
      </c>
      <c r="F80" s="95"/>
    </row>
    <row r="81" spans="1:6" x14ac:dyDescent="0.25">
      <c r="A81" s="96" t="s">
        <v>110</v>
      </c>
      <c r="B81" s="99">
        <v>180000000</v>
      </c>
      <c r="C81" s="99">
        <v>332000000</v>
      </c>
      <c r="D81" s="99">
        <v>249000000</v>
      </c>
      <c r="E81" s="99">
        <v>375000000</v>
      </c>
      <c r="F81" s="100"/>
    </row>
    <row r="82" spans="1:6" x14ac:dyDescent="0.25">
      <c r="A82" s="96" t="s">
        <v>111</v>
      </c>
      <c r="B82" s="101">
        <v>0</v>
      </c>
      <c r="C82" s="101">
        <v>0</v>
      </c>
      <c r="D82" s="101">
        <v>0</v>
      </c>
      <c r="E82" s="101">
        <v>78784795</v>
      </c>
      <c r="F82" s="100"/>
    </row>
    <row r="83" spans="1:6" x14ac:dyDescent="0.25">
      <c r="A83" s="96" t="s">
        <v>112</v>
      </c>
      <c r="B83" s="102">
        <v>0</v>
      </c>
      <c r="C83" s="102">
        <v>0</v>
      </c>
      <c r="D83" s="102">
        <v>0</v>
      </c>
      <c r="E83" s="102">
        <v>1836277.15</v>
      </c>
      <c r="F83" s="103"/>
    </row>
    <row r="84" spans="1:6" x14ac:dyDescent="0.25">
      <c r="A84" s="96" t="s">
        <v>113</v>
      </c>
      <c r="B84" s="104">
        <v>0</v>
      </c>
      <c r="C84" s="104">
        <v>0</v>
      </c>
      <c r="D84" s="104">
        <v>0</v>
      </c>
      <c r="E84" s="104">
        <v>78784795</v>
      </c>
      <c r="F84" s="105"/>
    </row>
    <row r="85" spans="1:6" x14ac:dyDescent="0.25">
      <c r="A85" s="96" t="s">
        <v>114</v>
      </c>
      <c r="B85" s="101">
        <v>0</v>
      </c>
      <c r="C85" s="101">
        <v>0</v>
      </c>
      <c r="D85" s="101">
        <v>0</v>
      </c>
      <c r="E85" s="101">
        <v>0</v>
      </c>
      <c r="F85" s="100"/>
    </row>
    <row r="86" spans="1:6" x14ac:dyDescent="0.25">
      <c r="A86" s="96" t="s">
        <v>115</v>
      </c>
      <c r="B86" s="106" t="s">
        <v>59</v>
      </c>
      <c r="C86" s="106" t="s">
        <v>59</v>
      </c>
      <c r="D86" s="106" t="s">
        <v>59</v>
      </c>
      <c r="E86" s="106" t="s">
        <v>59</v>
      </c>
      <c r="F86" s="107"/>
    </row>
    <row r="87" spans="1:6" x14ac:dyDescent="0.25">
      <c r="A87" s="96" t="s">
        <v>116</v>
      </c>
      <c r="B87" s="108">
        <v>0</v>
      </c>
      <c r="C87" s="108">
        <v>0</v>
      </c>
      <c r="D87" s="108">
        <v>0</v>
      </c>
      <c r="E87" s="108">
        <v>0</v>
      </c>
      <c r="F87" s="105"/>
    </row>
    <row r="88" spans="1:6" x14ac:dyDescent="0.25">
      <c r="A88" s="96" t="s">
        <v>117</v>
      </c>
      <c r="B88" s="109">
        <v>44613</v>
      </c>
      <c r="C88" s="109">
        <v>44886</v>
      </c>
      <c r="D88" s="109">
        <v>45067</v>
      </c>
      <c r="E88" s="109">
        <v>45343</v>
      </c>
      <c r="F88" s="110"/>
    </row>
    <row r="89" spans="1:6" x14ac:dyDescent="0.25">
      <c r="A89" s="96" t="s">
        <v>118</v>
      </c>
      <c r="B89" s="109" t="s">
        <v>59</v>
      </c>
      <c r="C89" s="109" t="s">
        <v>59</v>
      </c>
      <c r="D89" s="109" t="s">
        <v>59</v>
      </c>
      <c r="E89" s="109" t="s">
        <v>59</v>
      </c>
      <c r="F89" s="110"/>
    </row>
    <row r="90" spans="1:6" x14ac:dyDescent="0.25">
      <c r="A90" s="96" t="s">
        <v>119</v>
      </c>
      <c r="B90" s="111" t="s">
        <v>59</v>
      </c>
      <c r="C90" s="111" t="s">
        <v>59</v>
      </c>
      <c r="D90" s="111" t="s">
        <v>59</v>
      </c>
      <c r="E90" s="111" t="s">
        <v>59</v>
      </c>
      <c r="F90" s="112"/>
    </row>
    <row r="91" spans="1:6" x14ac:dyDescent="0.25">
      <c r="A91" s="96" t="s">
        <v>120</v>
      </c>
      <c r="B91" s="111" t="s">
        <v>59</v>
      </c>
      <c r="C91" s="111" t="s">
        <v>59</v>
      </c>
      <c r="D91" s="111" t="s">
        <v>59</v>
      </c>
      <c r="E91" s="111" t="s">
        <v>59</v>
      </c>
      <c r="F91" s="112"/>
    </row>
    <row r="92" spans="1:6" x14ac:dyDescent="0.25">
      <c r="A92" s="96" t="s">
        <v>121</v>
      </c>
      <c r="B92" s="109" t="s">
        <v>59</v>
      </c>
      <c r="C92" s="109" t="s">
        <v>59</v>
      </c>
      <c r="D92" s="109" t="s">
        <v>59</v>
      </c>
      <c r="E92" s="109" t="s">
        <v>59</v>
      </c>
      <c r="F92" s="110"/>
    </row>
    <row r="93" spans="1:6" ht="13.8" thickBot="1" x14ac:dyDescent="0.3">
      <c r="A93" s="113" t="s">
        <v>122</v>
      </c>
      <c r="B93" s="114" t="s">
        <v>59</v>
      </c>
      <c r="C93" s="114" t="s">
        <v>59</v>
      </c>
      <c r="D93" s="114" t="s">
        <v>59</v>
      </c>
      <c r="E93" s="114" t="s">
        <v>59</v>
      </c>
      <c r="F93" s="110"/>
    </row>
    <row r="94" spans="1:6" x14ac:dyDescent="0.25">
      <c r="A94" s="115"/>
      <c r="F94" s="116"/>
    </row>
    <row r="95" spans="1:6" ht="13.8" thickBot="1" x14ac:dyDescent="0.3">
      <c r="A95" s="115"/>
      <c r="F95" s="116"/>
    </row>
    <row r="96" spans="1:6" ht="13.8" thickBot="1" x14ac:dyDescent="0.3">
      <c r="A96" s="117"/>
      <c r="B96" s="118" t="s">
        <v>123</v>
      </c>
      <c r="C96" s="118" t="s">
        <v>124</v>
      </c>
      <c r="D96" s="118" t="s">
        <v>125</v>
      </c>
      <c r="E96" s="118" t="s">
        <v>126</v>
      </c>
      <c r="F96" s="92"/>
    </row>
    <row r="97" spans="1:6" x14ac:dyDescent="0.25">
      <c r="A97" s="93" t="s">
        <v>94</v>
      </c>
      <c r="B97" s="94" t="s">
        <v>127</v>
      </c>
      <c r="C97" s="94" t="s">
        <v>128</v>
      </c>
      <c r="D97" s="94" t="s">
        <v>129</v>
      </c>
      <c r="E97" s="94" t="s">
        <v>130</v>
      </c>
      <c r="F97" s="95"/>
    </row>
    <row r="98" spans="1:6" x14ac:dyDescent="0.25">
      <c r="A98" s="96" t="s">
        <v>99</v>
      </c>
      <c r="B98" s="97" t="s">
        <v>131</v>
      </c>
      <c r="C98" s="97" t="s">
        <v>132</v>
      </c>
      <c r="D98" s="97" t="s">
        <v>133</v>
      </c>
      <c r="E98" s="97" t="s">
        <v>134</v>
      </c>
      <c r="F98" s="95"/>
    </row>
    <row r="99" spans="1:6" x14ac:dyDescent="0.25">
      <c r="A99" s="96" t="s">
        <v>104</v>
      </c>
      <c r="B99" s="97" t="s">
        <v>135</v>
      </c>
      <c r="C99" s="97" t="s">
        <v>136</v>
      </c>
      <c r="D99" s="97" t="s">
        <v>137</v>
      </c>
      <c r="E99" s="97" t="s">
        <v>138</v>
      </c>
      <c r="F99" s="95"/>
    </row>
    <row r="100" spans="1:6" x14ac:dyDescent="0.25">
      <c r="A100" s="96" t="s">
        <v>108</v>
      </c>
      <c r="B100" s="97" t="s">
        <v>139</v>
      </c>
      <c r="C100" s="97" t="s">
        <v>140</v>
      </c>
      <c r="D100" s="97" t="s">
        <v>141</v>
      </c>
      <c r="E100" s="97" t="s">
        <v>142</v>
      </c>
      <c r="F100" s="95"/>
    </row>
    <row r="101" spans="1:6" x14ac:dyDescent="0.25">
      <c r="A101" s="96" t="s">
        <v>110</v>
      </c>
      <c r="B101" s="99">
        <v>503000000</v>
      </c>
      <c r="C101" s="99">
        <v>495000000</v>
      </c>
      <c r="D101" s="99">
        <v>267000000</v>
      </c>
      <c r="E101" s="99">
        <v>1215000000</v>
      </c>
      <c r="F101" s="100"/>
    </row>
    <row r="102" spans="1:6" x14ac:dyDescent="0.25">
      <c r="A102" s="96" t="s">
        <v>111</v>
      </c>
      <c r="B102" s="101">
        <v>503000000</v>
      </c>
      <c r="C102" s="101">
        <v>495000000</v>
      </c>
      <c r="D102" s="101">
        <v>267000000</v>
      </c>
      <c r="E102" s="101">
        <v>1215000000</v>
      </c>
      <c r="F102" s="100"/>
    </row>
    <row r="103" spans="1:6" x14ac:dyDescent="0.25">
      <c r="A103" s="96" t="s">
        <v>112</v>
      </c>
      <c r="B103" s="102">
        <v>12154740.050000001</v>
      </c>
      <c r="C103" s="102">
        <v>11936470.68</v>
      </c>
      <c r="D103" s="102">
        <v>6492298.8499999996</v>
      </c>
      <c r="E103" s="102" t="s">
        <v>143</v>
      </c>
      <c r="F103" s="103"/>
    </row>
    <row r="104" spans="1:6" x14ac:dyDescent="0.25">
      <c r="A104" s="96" t="s">
        <v>113</v>
      </c>
      <c r="B104" s="104">
        <v>503000000</v>
      </c>
      <c r="C104" s="104">
        <v>495000000</v>
      </c>
      <c r="D104" s="104">
        <v>267000000</v>
      </c>
      <c r="E104" s="104">
        <v>0</v>
      </c>
      <c r="F104" s="105"/>
    </row>
    <row r="105" spans="1:6" x14ac:dyDescent="0.25">
      <c r="A105" s="96" t="s">
        <v>114</v>
      </c>
      <c r="B105" s="101">
        <v>0</v>
      </c>
      <c r="C105" s="101">
        <v>0</v>
      </c>
      <c r="D105" s="101">
        <v>0</v>
      </c>
      <c r="E105" s="101">
        <v>1215000000</v>
      </c>
      <c r="F105" s="100"/>
    </row>
    <row r="106" spans="1:6" x14ac:dyDescent="0.25">
      <c r="A106" s="96" t="s">
        <v>115</v>
      </c>
      <c r="B106" s="106" t="s">
        <v>59</v>
      </c>
      <c r="C106" s="106" t="s">
        <v>59</v>
      </c>
      <c r="D106" s="106" t="s">
        <v>59</v>
      </c>
      <c r="E106" s="106">
        <v>0.78359999999999996</v>
      </c>
      <c r="F106" s="107"/>
    </row>
    <row r="107" spans="1:6" x14ac:dyDescent="0.25">
      <c r="A107" s="96" t="s">
        <v>116</v>
      </c>
      <c r="B107" s="108">
        <v>0</v>
      </c>
      <c r="C107" s="108">
        <v>0</v>
      </c>
      <c r="D107" s="108">
        <v>0</v>
      </c>
      <c r="E107" s="108" t="s">
        <v>143</v>
      </c>
      <c r="F107" s="105"/>
    </row>
    <row r="108" spans="1:6" x14ac:dyDescent="0.25">
      <c r="A108" s="96" t="s">
        <v>117</v>
      </c>
      <c r="B108" s="109">
        <v>20506</v>
      </c>
      <c r="C108" s="109">
        <v>20506</v>
      </c>
      <c r="D108" s="109">
        <v>20506</v>
      </c>
      <c r="E108" s="109">
        <v>57031</v>
      </c>
      <c r="F108" s="110"/>
    </row>
    <row r="109" spans="1:6" x14ac:dyDescent="0.25">
      <c r="A109" s="96" t="s">
        <v>118</v>
      </c>
      <c r="B109" s="109" t="s">
        <v>59</v>
      </c>
      <c r="C109" s="109" t="s">
        <v>59</v>
      </c>
      <c r="D109" s="109" t="s">
        <v>59</v>
      </c>
      <c r="E109" s="109" t="s">
        <v>59</v>
      </c>
      <c r="F109" s="110"/>
    </row>
    <row r="110" spans="1:6" x14ac:dyDescent="0.25">
      <c r="A110" s="96" t="s">
        <v>119</v>
      </c>
      <c r="B110" s="119" t="s">
        <v>59</v>
      </c>
      <c r="C110" s="119" t="s">
        <v>59</v>
      </c>
      <c r="D110" s="119" t="s">
        <v>59</v>
      </c>
      <c r="E110" s="119">
        <v>8.3669999999999994E-2</v>
      </c>
      <c r="F110" s="112"/>
    </row>
    <row r="111" spans="1:6" x14ac:dyDescent="0.25">
      <c r="A111" s="96" t="s">
        <v>120</v>
      </c>
      <c r="B111" s="119" t="s">
        <v>59</v>
      </c>
      <c r="C111" s="119" t="s">
        <v>59</v>
      </c>
      <c r="D111" s="119" t="s">
        <v>59</v>
      </c>
      <c r="E111" s="119">
        <v>9.6069999999999989E-2</v>
      </c>
      <c r="F111" s="112"/>
    </row>
    <row r="112" spans="1:6" x14ac:dyDescent="0.25">
      <c r="A112" s="96" t="s">
        <v>121</v>
      </c>
      <c r="B112" s="109" t="s">
        <v>59</v>
      </c>
      <c r="C112" s="109" t="s">
        <v>59</v>
      </c>
      <c r="D112" s="109" t="s">
        <v>59</v>
      </c>
      <c r="E112" s="109" t="s">
        <v>144</v>
      </c>
      <c r="F112" s="110"/>
    </row>
    <row r="113" spans="1:6" ht="13.8" thickBot="1" x14ac:dyDescent="0.3">
      <c r="A113" s="113" t="s">
        <v>122</v>
      </c>
      <c r="B113" s="114" t="s">
        <v>144</v>
      </c>
      <c r="C113" s="114" t="s">
        <v>144</v>
      </c>
      <c r="D113" s="114" t="s">
        <v>144</v>
      </c>
      <c r="E113" s="114" t="s">
        <v>144</v>
      </c>
      <c r="F113" s="110"/>
    </row>
    <row r="114" spans="1:6" x14ac:dyDescent="0.25">
      <c r="A114" s="120"/>
      <c r="B114" s="121"/>
      <c r="C114" s="122"/>
      <c r="D114" s="122"/>
      <c r="E114" s="122"/>
      <c r="F114" s="110"/>
    </row>
    <row r="115" spans="1:6" ht="13.8" thickBot="1" x14ac:dyDescent="0.3">
      <c r="A115" s="115"/>
      <c r="F115" s="116"/>
    </row>
    <row r="116" spans="1:6" ht="13.8" thickBot="1" x14ac:dyDescent="0.3">
      <c r="A116" s="117"/>
      <c r="B116" s="118" t="s">
        <v>145</v>
      </c>
      <c r="C116" s="118" t="s">
        <v>146</v>
      </c>
      <c r="D116" s="118" t="s">
        <v>147</v>
      </c>
      <c r="F116" s="116"/>
    </row>
    <row r="117" spans="1:6" x14ac:dyDescent="0.25">
      <c r="A117" s="93" t="s">
        <v>94</v>
      </c>
      <c r="B117" s="94" t="s">
        <v>148</v>
      </c>
      <c r="C117" s="94" t="s">
        <v>559</v>
      </c>
      <c r="D117" s="94" t="s">
        <v>149</v>
      </c>
      <c r="F117" s="116"/>
    </row>
    <row r="118" spans="1:6" x14ac:dyDescent="0.25">
      <c r="A118" s="96" t="s">
        <v>99</v>
      </c>
      <c r="B118" s="97" t="s">
        <v>150</v>
      </c>
      <c r="C118" s="97" t="s">
        <v>151</v>
      </c>
      <c r="D118" s="97" t="s">
        <v>152</v>
      </c>
      <c r="F118" s="116"/>
    </row>
    <row r="119" spans="1:6" x14ac:dyDescent="0.25">
      <c r="A119" s="96" t="s">
        <v>104</v>
      </c>
      <c r="B119" s="97" t="s">
        <v>153</v>
      </c>
      <c r="C119" s="97" t="s">
        <v>154</v>
      </c>
      <c r="D119" s="97" t="s">
        <v>153</v>
      </c>
      <c r="F119" s="116"/>
    </row>
    <row r="120" spans="1:6" x14ac:dyDescent="0.25">
      <c r="A120" s="96" t="s">
        <v>108</v>
      </c>
      <c r="B120" s="97" t="s">
        <v>155</v>
      </c>
      <c r="C120" s="97" t="s">
        <v>156</v>
      </c>
      <c r="D120" s="97" t="s">
        <v>155</v>
      </c>
      <c r="F120" s="116"/>
    </row>
    <row r="121" spans="1:6" x14ac:dyDescent="0.25">
      <c r="A121" s="96" t="s">
        <v>110</v>
      </c>
      <c r="B121" s="101">
        <v>936000000</v>
      </c>
      <c r="C121" s="101">
        <v>1005000000</v>
      </c>
      <c r="D121" s="101">
        <v>364000000</v>
      </c>
      <c r="E121" s="123"/>
      <c r="F121" s="116"/>
    </row>
    <row r="122" spans="1:6" x14ac:dyDescent="0.25">
      <c r="A122" s="96" t="s">
        <v>111</v>
      </c>
      <c r="B122" s="101">
        <v>936000000</v>
      </c>
      <c r="C122" s="101">
        <v>1005000000</v>
      </c>
      <c r="D122" s="101">
        <v>364000000</v>
      </c>
      <c r="E122" s="124"/>
      <c r="F122" s="116"/>
    </row>
    <row r="123" spans="1:6" x14ac:dyDescent="0.25">
      <c r="A123" s="96" t="s">
        <v>112</v>
      </c>
      <c r="B123" s="102">
        <v>23160589.149999999</v>
      </c>
      <c r="C123" s="102">
        <v>24614625.210000001</v>
      </c>
      <c r="D123" s="102">
        <v>9006895.7799999993</v>
      </c>
      <c r="F123" s="116"/>
    </row>
    <row r="124" spans="1:6" x14ac:dyDescent="0.25">
      <c r="A124" s="96" t="s">
        <v>113</v>
      </c>
      <c r="B124" s="104">
        <v>0</v>
      </c>
      <c r="C124" s="104">
        <v>0</v>
      </c>
      <c r="D124" s="104">
        <v>0</v>
      </c>
      <c r="F124" s="116"/>
    </row>
    <row r="125" spans="1:6" x14ac:dyDescent="0.25">
      <c r="A125" s="96" t="s">
        <v>114</v>
      </c>
      <c r="B125" s="101">
        <v>936000000</v>
      </c>
      <c r="C125" s="101">
        <v>1005000000</v>
      </c>
      <c r="D125" s="101">
        <v>364000000</v>
      </c>
      <c r="F125" s="116"/>
    </row>
    <row r="126" spans="1:6" x14ac:dyDescent="0.25">
      <c r="A126" s="96" t="s">
        <v>115</v>
      </c>
      <c r="B126" s="106">
        <v>0.17899999999999999</v>
      </c>
      <c r="C126" s="106">
        <v>0.17899999999999999</v>
      </c>
      <c r="D126" s="106">
        <v>0.17899999999999999</v>
      </c>
      <c r="F126" s="116"/>
    </row>
    <row r="127" spans="1:6" x14ac:dyDescent="0.25">
      <c r="A127" s="96" t="s">
        <v>116</v>
      </c>
      <c r="B127" s="108">
        <v>0</v>
      </c>
      <c r="C127" s="108">
        <v>0</v>
      </c>
      <c r="D127" s="108">
        <v>0</v>
      </c>
      <c r="F127" s="116"/>
    </row>
    <row r="128" spans="1:6" x14ac:dyDescent="0.25">
      <c r="A128" s="96" t="s">
        <v>117</v>
      </c>
      <c r="B128" s="109">
        <v>20506</v>
      </c>
      <c r="C128" s="109">
        <v>20506</v>
      </c>
      <c r="D128" s="109">
        <v>20506</v>
      </c>
      <c r="F128" s="116"/>
    </row>
    <row r="129" spans="1:6" x14ac:dyDescent="0.25">
      <c r="A129" s="96" t="s">
        <v>118</v>
      </c>
      <c r="B129" s="109">
        <v>46074</v>
      </c>
      <c r="C129" s="109">
        <v>46074</v>
      </c>
      <c r="D129" s="109">
        <v>46074</v>
      </c>
      <c r="F129" s="116"/>
    </row>
    <row r="130" spans="1:6" x14ac:dyDescent="0.25">
      <c r="A130" s="96" t="s">
        <v>119</v>
      </c>
      <c r="B130" s="119">
        <v>8.3669999999999994E-2</v>
      </c>
      <c r="C130" s="119">
        <v>8.3669999999999994E-2</v>
      </c>
      <c r="D130" s="119">
        <v>8.3669999999999994E-2</v>
      </c>
      <c r="F130" s="116"/>
    </row>
    <row r="131" spans="1:6" x14ac:dyDescent="0.25">
      <c r="A131" s="96" t="s">
        <v>120</v>
      </c>
      <c r="B131" s="119">
        <v>9.8169999999999993E-2</v>
      </c>
      <c r="C131" s="119">
        <v>9.7169999999999992E-2</v>
      </c>
      <c r="D131" s="119">
        <v>9.8169999999999993E-2</v>
      </c>
      <c r="F131" s="116"/>
    </row>
    <row r="132" spans="1:6" x14ac:dyDescent="0.25">
      <c r="A132" s="96" t="s">
        <v>121</v>
      </c>
      <c r="B132" s="109" t="s">
        <v>144</v>
      </c>
      <c r="C132" s="109" t="s">
        <v>144</v>
      </c>
      <c r="D132" s="109" t="s">
        <v>144</v>
      </c>
      <c r="F132" s="116"/>
    </row>
    <row r="133" spans="1:6" ht="13.8" thickBot="1" x14ac:dyDescent="0.3">
      <c r="A133" s="113" t="s">
        <v>122</v>
      </c>
      <c r="B133" s="114" t="s">
        <v>144</v>
      </c>
      <c r="C133" s="114" t="s">
        <v>144</v>
      </c>
      <c r="D133" s="114" t="s">
        <v>144</v>
      </c>
      <c r="F133" s="116"/>
    </row>
    <row r="134" spans="1:6" x14ac:dyDescent="0.25">
      <c r="A134" s="115"/>
      <c r="F134" s="116"/>
    </row>
    <row r="135" spans="1:6" ht="13.8" thickBot="1" x14ac:dyDescent="0.3">
      <c r="A135" s="115"/>
      <c r="F135" s="116"/>
    </row>
    <row r="136" spans="1:6" ht="13.8" thickBot="1" x14ac:dyDescent="0.3">
      <c r="A136" s="115"/>
      <c r="B136" s="118" t="s">
        <v>157</v>
      </c>
      <c r="C136" s="118" t="s">
        <v>158</v>
      </c>
      <c r="D136" s="125"/>
      <c r="E136" s="125"/>
      <c r="F136" s="92"/>
    </row>
    <row r="137" spans="1:6" x14ac:dyDescent="0.25">
      <c r="A137" s="93" t="s">
        <v>94</v>
      </c>
      <c r="B137" s="94" t="s">
        <v>159</v>
      </c>
      <c r="C137" s="94" t="s">
        <v>160</v>
      </c>
      <c r="D137" s="126"/>
      <c r="E137" s="126"/>
      <c r="F137" s="95"/>
    </row>
    <row r="138" spans="1:6" x14ac:dyDescent="0.25">
      <c r="A138" s="96" t="s">
        <v>99</v>
      </c>
      <c r="B138" s="97" t="s">
        <v>161</v>
      </c>
      <c r="C138" s="97" t="s">
        <v>162</v>
      </c>
      <c r="D138" s="126"/>
      <c r="E138" s="126"/>
      <c r="F138" s="95"/>
    </row>
    <row r="139" spans="1:6" x14ac:dyDescent="0.25">
      <c r="A139" s="96" t="s">
        <v>104</v>
      </c>
      <c r="B139" s="97" t="s">
        <v>163</v>
      </c>
      <c r="C139" s="97" t="s">
        <v>164</v>
      </c>
      <c r="D139" s="126"/>
      <c r="E139" s="126"/>
      <c r="F139" s="127"/>
    </row>
    <row r="140" spans="1:6" x14ac:dyDescent="0.25">
      <c r="A140" s="96" t="s">
        <v>108</v>
      </c>
      <c r="B140" s="97" t="s">
        <v>155</v>
      </c>
      <c r="C140" s="97" t="s">
        <v>156</v>
      </c>
      <c r="D140" s="126"/>
      <c r="E140" s="126"/>
      <c r="F140" s="95"/>
    </row>
    <row r="141" spans="1:6" x14ac:dyDescent="0.25">
      <c r="A141" s="96" t="s">
        <v>110</v>
      </c>
      <c r="B141" s="99">
        <v>120000000</v>
      </c>
      <c r="C141" s="99">
        <v>246000000</v>
      </c>
      <c r="D141" s="128"/>
      <c r="E141" s="129"/>
      <c r="F141" s="116"/>
    </row>
    <row r="142" spans="1:6" x14ac:dyDescent="0.25">
      <c r="A142" s="96" t="s">
        <v>111</v>
      </c>
      <c r="B142" s="99">
        <v>120000000</v>
      </c>
      <c r="C142" s="99">
        <v>246000000</v>
      </c>
      <c r="D142" s="128"/>
      <c r="E142" s="130"/>
      <c r="F142" s="116"/>
    </row>
    <row r="143" spans="1:6" x14ac:dyDescent="0.25">
      <c r="A143" s="96" t="s">
        <v>112</v>
      </c>
      <c r="B143" s="131">
        <v>4361556.1643835614</v>
      </c>
      <c r="C143" s="131">
        <v>9573646.0273972601</v>
      </c>
      <c r="D143" s="132"/>
      <c r="E143" s="132"/>
      <c r="F143" s="103"/>
    </row>
    <row r="144" spans="1:6" x14ac:dyDescent="0.25">
      <c r="A144" s="96" t="s">
        <v>113</v>
      </c>
      <c r="B144" s="133">
        <v>0</v>
      </c>
      <c r="C144" s="133">
        <v>0</v>
      </c>
      <c r="D144" s="134"/>
      <c r="E144" s="134"/>
      <c r="F144" s="105"/>
    </row>
    <row r="145" spans="1:6" x14ac:dyDescent="0.25">
      <c r="A145" s="96" t="s">
        <v>114</v>
      </c>
      <c r="B145" s="99">
        <v>120000000</v>
      </c>
      <c r="C145" s="99">
        <v>246000000</v>
      </c>
      <c r="D145" s="128"/>
      <c r="E145" s="128"/>
      <c r="F145" s="100"/>
    </row>
    <row r="146" spans="1:6" x14ac:dyDescent="0.25">
      <c r="A146" s="96" t="s">
        <v>115</v>
      </c>
      <c r="B146" s="106">
        <v>0.17899999999999999</v>
      </c>
      <c r="C146" s="106">
        <v>0.17899999999999999</v>
      </c>
      <c r="D146" s="135"/>
      <c r="E146" s="136"/>
      <c r="F146" s="107"/>
    </row>
    <row r="147" spans="1:6" x14ac:dyDescent="0.25">
      <c r="A147" s="96" t="s">
        <v>116</v>
      </c>
      <c r="B147" s="104">
        <v>0</v>
      </c>
      <c r="C147" s="104">
        <v>0</v>
      </c>
      <c r="D147" s="134"/>
      <c r="E147" s="134"/>
      <c r="F147" s="105"/>
    </row>
    <row r="148" spans="1:6" x14ac:dyDescent="0.25">
      <c r="A148" s="96" t="s">
        <v>117</v>
      </c>
      <c r="B148" s="109">
        <v>20506</v>
      </c>
      <c r="C148" s="109">
        <v>20506</v>
      </c>
      <c r="D148" s="122"/>
      <c r="E148" s="122"/>
      <c r="F148" s="110"/>
    </row>
    <row r="149" spans="1:6" x14ac:dyDescent="0.25">
      <c r="A149" s="96" t="s">
        <v>118</v>
      </c>
      <c r="B149" s="109">
        <v>46074</v>
      </c>
      <c r="C149" s="109">
        <v>46074</v>
      </c>
      <c r="D149" s="122"/>
      <c r="E149" s="122"/>
      <c r="F149" s="110"/>
    </row>
    <row r="150" spans="1:6" x14ac:dyDescent="0.25">
      <c r="A150" s="96" t="s">
        <v>119</v>
      </c>
      <c r="B150" s="119" t="s">
        <v>33</v>
      </c>
      <c r="C150" s="119" t="s">
        <v>33</v>
      </c>
      <c r="D150" s="137"/>
      <c r="E150" s="137"/>
      <c r="F150" s="112"/>
    </row>
    <row r="151" spans="1:6" x14ac:dyDescent="0.25">
      <c r="A151" s="96" t="s">
        <v>120</v>
      </c>
      <c r="B151" s="119" t="s">
        <v>163</v>
      </c>
      <c r="C151" s="119" t="s">
        <v>164</v>
      </c>
      <c r="D151" s="137"/>
      <c r="F151" s="112"/>
    </row>
    <row r="152" spans="1:6" x14ac:dyDescent="0.25">
      <c r="A152" s="96" t="s">
        <v>121</v>
      </c>
      <c r="B152" s="109" t="s">
        <v>144</v>
      </c>
      <c r="C152" s="109" t="s">
        <v>144</v>
      </c>
      <c r="D152" s="122"/>
      <c r="E152" s="122"/>
      <c r="F152" s="110"/>
    </row>
    <row r="153" spans="1:6" ht="13.8" thickBot="1" x14ac:dyDescent="0.3">
      <c r="A153" s="113" t="s">
        <v>122</v>
      </c>
      <c r="B153" s="114" t="s">
        <v>144</v>
      </c>
      <c r="C153" s="114" t="s">
        <v>144</v>
      </c>
      <c r="D153" s="122"/>
      <c r="E153" s="122"/>
      <c r="F153" s="110"/>
    </row>
    <row r="154" spans="1:6" x14ac:dyDescent="0.25">
      <c r="A154" s="138"/>
      <c r="B154" s="139"/>
      <c r="F154" s="116"/>
    </row>
    <row r="155" spans="1:6" ht="13.8" thickBot="1" x14ac:dyDescent="0.3">
      <c r="A155" s="140"/>
      <c r="B155" s="141"/>
      <c r="F155" s="116"/>
    </row>
    <row r="156" spans="1:6" ht="13.8" thickBot="1" x14ac:dyDescent="0.3">
      <c r="A156" s="140"/>
      <c r="B156" s="118" t="s">
        <v>165</v>
      </c>
      <c r="C156" s="118" t="s">
        <v>166</v>
      </c>
      <c r="D156" s="118" t="s">
        <v>167</v>
      </c>
      <c r="F156" s="116"/>
    </row>
    <row r="157" spans="1:6" x14ac:dyDescent="0.25">
      <c r="A157" s="93" t="s">
        <v>94</v>
      </c>
      <c r="B157" s="94" t="s">
        <v>168</v>
      </c>
      <c r="C157" s="94" t="s">
        <v>169</v>
      </c>
      <c r="D157" s="94" t="s">
        <v>170</v>
      </c>
      <c r="F157" s="116"/>
    </row>
    <row r="158" spans="1:6" x14ac:dyDescent="0.25">
      <c r="A158" s="96" t="s">
        <v>99</v>
      </c>
      <c r="B158" s="97" t="s">
        <v>171</v>
      </c>
      <c r="C158" s="97" t="s">
        <v>172</v>
      </c>
      <c r="D158" s="97" t="s">
        <v>173</v>
      </c>
      <c r="F158" s="116"/>
    </row>
    <row r="159" spans="1:6" x14ac:dyDescent="0.25">
      <c r="A159" s="96" t="s">
        <v>104</v>
      </c>
      <c r="B159" s="97" t="s">
        <v>174</v>
      </c>
      <c r="C159" s="97" t="s">
        <v>175</v>
      </c>
      <c r="D159" s="97" t="s">
        <v>176</v>
      </c>
      <c r="F159" s="116"/>
    </row>
    <row r="160" spans="1:6" x14ac:dyDescent="0.25">
      <c r="A160" s="96" t="s">
        <v>108</v>
      </c>
      <c r="B160" s="97" t="s">
        <v>177</v>
      </c>
      <c r="C160" s="97" t="s">
        <v>178</v>
      </c>
      <c r="D160" s="97" t="s">
        <v>179</v>
      </c>
      <c r="F160" s="116"/>
    </row>
    <row r="161" spans="1:6" x14ac:dyDescent="0.25">
      <c r="A161" s="96" t="s">
        <v>110</v>
      </c>
      <c r="B161" s="99">
        <v>107000000</v>
      </c>
      <c r="C161" s="99">
        <v>125000000</v>
      </c>
      <c r="D161" s="99">
        <v>35000000</v>
      </c>
      <c r="E161" s="123"/>
      <c r="F161" s="116"/>
    </row>
    <row r="162" spans="1:6" x14ac:dyDescent="0.25">
      <c r="A162" s="96" t="s">
        <v>111</v>
      </c>
      <c r="B162" s="101">
        <v>107000000</v>
      </c>
      <c r="C162" s="101">
        <v>125000000</v>
      </c>
      <c r="D162" s="101">
        <v>35000000</v>
      </c>
      <c r="E162" s="124"/>
      <c r="F162" s="116"/>
    </row>
    <row r="163" spans="1:6" x14ac:dyDescent="0.25">
      <c r="A163" s="96" t="s">
        <v>112</v>
      </c>
      <c r="B163" s="102">
        <v>2768995.84</v>
      </c>
      <c r="C163" s="102">
        <v>3187547.95</v>
      </c>
      <c r="D163" s="102">
        <v>888102.47</v>
      </c>
      <c r="F163" s="116"/>
    </row>
    <row r="164" spans="1:6" x14ac:dyDescent="0.25">
      <c r="A164" s="96" t="s">
        <v>113</v>
      </c>
      <c r="B164" s="104">
        <v>0</v>
      </c>
      <c r="C164" s="104">
        <v>0</v>
      </c>
      <c r="D164" s="104">
        <v>0</v>
      </c>
      <c r="F164" s="116"/>
    </row>
    <row r="165" spans="1:6" x14ac:dyDescent="0.25">
      <c r="A165" s="96" t="s">
        <v>114</v>
      </c>
      <c r="B165" s="101">
        <v>107000000</v>
      </c>
      <c r="C165" s="101">
        <v>125000000</v>
      </c>
      <c r="D165" s="101">
        <v>35000000</v>
      </c>
      <c r="F165" s="116"/>
    </row>
    <row r="166" spans="1:6" x14ac:dyDescent="0.25">
      <c r="A166" s="96" t="s">
        <v>115</v>
      </c>
      <c r="B166" s="106">
        <v>0.11849999999999999</v>
      </c>
      <c r="C166" s="106">
        <v>0.11849999999999999</v>
      </c>
      <c r="D166" s="106">
        <v>0.11849999999999999</v>
      </c>
      <c r="F166" s="116"/>
    </row>
    <row r="167" spans="1:6" x14ac:dyDescent="0.25">
      <c r="A167" s="96" t="s">
        <v>116</v>
      </c>
      <c r="B167" s="108">
        <v>0</v>
      </c>
      <c r="C167" s="108">
        <v>0</v>
      </c>
      <c r="D167" s="108">
        <v>0</v>
      </c>
      <c r="F167" s="116"/>
    </row>
    <row r="168" spans="1:6" x14ac:dyDescent="0.25">
      <c r="A168" s="96" t="s">
        <v>117</v>
      </c>
      <c r="B168" s="109">
        <v>20506</v>
      </c>
      <c r="C168" s="109">
        <v>20506</v>
      </c>
      <c r="D168" s="109">
        <v>20506</v>
      </c>
      <c r="F168" s="116"/>
    </row>
    <row r="169" spans="1:6" x14ac:dyDescent="0.25">
      <c r="A169" s="96" t="s">
        <v>118</v>
      </c>
      <c r="B169" s="109">
        <v>46074</v>
      </c>
      <c r="C169" s="109">
        <v>46074</v>
      </c>
      <c r="D169" s="109">
        <v>46074</v>
      </c>
      <c r="F169" s="116"/>
    </row>
    <row r="170" spans="1:6" x14ac:dyDescent="0.25">
      <c r="A170" s="96" t="s">
        <v>119</v>
      </c>
      <c r="B170" s="119">
        <v>8.3669999999999994E-2</v>
      </c>
      <c r="C170" s="119">
        <v>8.3669999999999994E-2</v>
      </c>
      <c r="D170" s="119">
        <v>8.3669999999999994E-2</v>
      </c>
      <c r="E170" s="142"/>
      <c r="F170" s="116"/>
    </row>
    <row r="171" spans="1:6" x14ac:dyDescent="0.25">
      <c r="A171" s="96" t="s">
        <v>120</v>
      </c>
      <c r="B171" s="119">
        <v>0.10267</v>
      </c>
      <c r="C171" s="119">
        <v>0.10117</v>
      </c>
      <c r="D171" s="119">
        <v>0.10067</v>
      </c>
      <c r="F171" s="116"/>
    </row>
    <row r="172" spans="1:6" x14ac:dyDescent="0.25">
      <c r="A172" s="96" t="s">
        <v>121</v>
      </c>
      <c r="B172" s="109" t="s">
        <v>144</v>
      </c>
      <c r="C172" s="109" t="s">
        <v>144</v>
      </c>
      <c r="D172" s="109" t="s">
        <v>144</v>
      </c>
      <c r="F172" s="116"/>
    </row>
    <row r="173" spans="1:6" ht="13.8" thickBot="1" x14ac:dyDescent="0.3">
      <c r="A173" s="113" t="s">
        <v>122</v>
      </c>
      <c r="B173" s="114" t="s">
        <v>144</v>
      </c>
      <c r="C173" s="114" t="s">
        <v>144</v>
      </c>
      <c r="D173" s="114" t="s">
        <v>144</v>
      </c>
      <c r="F173" s="116"/>
    </row>
    <row r="174" spans="1:6" x14ac:dyDescent="0.25">
      <c r="A174" s="140"/>
      <c r="B174" s="141"/>
      <c r="F174" s="116"/>
    </row>
    <row r="175" spans="1:6" ht="13.8" thickBot="1" x14ac:dyDescent="0.3">
      <c r="A175" s="140"/>
      <c r="B175" s="141"/>
      <c r="F175" s="116"/>
    </row>
    <row r="176" spans="1:6" ht="13.8" thickBot="1" x14ac:dyDescent="0.3">
      <c r="A176" s="115"/>
      <c r="B176" s="118" t="s">
        <v>180</v>
      </c>
      <c r="C176" s="118" t="s">
        <v>181</v>
      </c>
      <c r="D176" s="118" t="s">
        <v>182</v>
      </c>
      <c r="F176" s="116"/>
    </row>
    <row r="177" spans="1:6" x14ac:dyDescent="0.25">
      <c r="A177" s="93" t="s">
        <v>94</v>
      </c>
      <c r="B177" s="94" t="s">
        <v>183</v>
      </c>
      <c r="C177" s="94" t="s">
        <v>184</v>
      </c>
      <c r="D177" s="94" t="s">
        <v>185</v>
      </c>
      <c r="F177" s="116"/>
    </row>
    <row r="178" spans="1:6" x14ac:dyDescent="0.25">
      <c r="A178" s="96" t="s">
        <v>99</v>
      </c>
      <c r="B178" s="97" t="s">
        <v>186</v>
      </c>
      <c r="C178" s="97" t="s">
        <v>187</v>
      </c>
      <c r="D178" s="97" t="s">
        <v>188</v>
      </c>
      <c r="F178" s="116"/>
    </row>
    <row r="179" spans="1:6" x14ac:dyDescent="0.25">
      <c r="A179" s="96" t="s">
        <v>104</v>
      </c>
      <c r="B179" s="98" t="s">
        <v>189</v>
      </c>
      <c r="C179" s="98" t="s">
        <v>190</v>
      </c>
      <c r="D179" s="98" t="s">
        <v>191</v>
      </c>
      <c r="F179" s="116"/>
    </row>
    <row r="180" spans="1:6" x14ac:dyDescent="0.25">
      <c r="A180" s="96" t="s">
        <v>108</v>
      </c>
      <c r="B180" s="97" t="s">
        <v>189</v>
      </c>
      <c r="C180" s="98" t="s">
        <v>190</v>
      </c>
      <c r="D180" s="98" t="s">
        <v>191</v>
      </c>
      <c r="F180" s="116"/>
    </row>
    <row r="181" spans="1:6" x14ac:dyDescent="0.25">
      <c r="A181" s="96" t="s">
        <v>110</v>
      </c>
      <c r="B181" s="99">
        <v>80000000</v>
      </c>
      <c r="C181" s="99">
        <v>90000000</v>
      </c>
      <c r="D181" s="99">
        <v>30000000</v>
      </c>
      <c r="E181" s="123"/>
      <c r="F181" s="116"/>
    </row>
    <row r="182" spans="1:6" x14ac:dyDescent="0.25">
      <c r="A182" s="96" t="s">
        <v>111</v>
      </c>
      <c r="B182" s="101">
        <v>80000000</v>
      </c>
      <c r="C182" s="101">
        <v>90000000</v>
      </c>
      <c r="D182" s="101">
        <v>30000000</v>
      </c>
      <c r="E182" s="124"/>
      <c r="F182" s="116"/>
    </row>
    <row r="183" spans="1:6" x14ac:dyDescent="0.25">
      <c r="A183" s="96" t="s">
        <v>112</v>
      </c>
      <c r="B183" s="102">
        <v>2142869.04</v>
      </c>
      <c r="C183" s="102">
        <v>2358552.33</v>
      </c>
      <c r="D183" s="102">
        <v>783915.62</v>
      </c>
      <c r="F183" s="116"/>
    </row>
    <row r="184" spans="1:6" x14ac:dyDescent="0.25">
      <c r="A184" s="96" t="s">
        <v>113</v>
      </c>
      <c r="B184" s="104">
        <v>0</v>
      </c>
      <c r="C184" s="104">
        <v>0</v>
      </c>
      <c r="D184" s="104">
        <v>0</v>
      </c>
      <c r="F184" s="116"/>
    </row>
    <row r="185" spans="1:6" x14ac:dyDescent="0.25">
      <c r="A185" s="96" t="s">
        <v>114</v>
      </c>
      <c r="B185" s="101">
        <v>80000000</v>
      </c>
      <c r="C185" s="101">
        <v>90000000</v>
      </c>
      <c r="D185" s="101">
        <v>30000000</v>
      </c>
      <c r="F185" s="116"/>
    </row>
    <row r="186" spans="1:6" x14ac:dyDescent="0.25">
      <c r="A186" s="96" t="s">
        <v>115</v>
      </c>
      <c r="B186" s="106">
        <v>7.3300000000000004E-2</v>
      </c>
      <c r="C186" s="106">
        <v>7.3300000000000004E-2</v>
      </c>
      <c r="D186" s="106">
        <v>7.3300000000000004E-2</v>
      </c>
      <c r="F186" s="116"/>
    </row>
    <row r="187" spans="1:6" x14ac:dyDescent="0.25">
      <c r="A187" s="96" t="s">
        <v>116</v>
      </c>
      <c r="B187" s="108">
        <v>0</v>
      </c>
      <c r="C187" s="108">
        <v>0</v>
      </c>
      <c r="D187" s="108">
        <v>0</v>
      </c>
      <c r="F187" s="116"/>
    </row>
    <row r="188" spans="1:6" x14ac:dyDescent="0.25">
      <c r="A188" s="96" t="s">
        <v>117</v>
      </c>
      <c r="B188" s="109">
        <v>20506</v>
      </c>
      <c r="C188" s="109">
        <v>20506</v>
      </c>
      <c r="D188" s="109">
        <v>20506</v>
      </c>
      <c r="F188" s="116"/>
    </row>
    <row r="189" spans="1:6" x14ac:dyDescent="0.25">
      <c r="A189" s="96" t="s">
        <v>118</v>
      </c>
      <c r="B189" s="109">
        <v>46074</v>
      </c>
      <c r="C189" s="109">
        <v>46074</v>
      </c>
      <c r="D189" s="109">
        <v>46074</v>
      </c>
      <c r="F189" s="116"/>
    </row>
    <row r="190" spans="1:6" x14ac:dyDescent="0.25">
      <c r="A190" s="96" t="s">
        <v>119</v>
      </c>
      <c r="B190" s="119">
        <v>8.3669999999999994E-2</v>
      </c>
      <c r="C190" s="119">
        <v>8.3669999999999994E-2</v>
      </c>
      <c r="D190" s="119">
        <v>8.3669999999999994E-2</v>
      </c>
      <c r="F190" s="116"/>
    </row>
    <row r="191" spans="1:6" x14ac:dyDescent="0.25">
      <c r="A191" s="96" t="s">
        <v>120</v>
      </c>
      <c r="B191" s="119">
        <v>0.10626999999999999</v>
      </c>
      <c r="C191" s="119">
        <v>0.10396999999999999</v>
      </c>
      <c r="D191" s="119">
        <v>0.10367</v>
      </c>
      <c r="F191" s="116"/>
    </row>
    <row r="192" spans="1:6" x14ac:dyDescent="0.25">
      <c r="A192" s="96" t="s">
        <v>121</v>
      </c>
      <c r="B192" s="109" t="s">
        <v>75</v>
      </c>
      <c r="C192" s="109" t="s">
        <v>75</v>
      </c>
      <c r="D192" s="109" t="s">
        <v>192</v>
      </c>
      <c r="F192" s="116"/>
    </row>
    <row r="193" spans="1:6" ht="13.8" thickBot="1" x14ac:dyDescent="0.3">
      <c r="A193" s="113" t="s">
        <v>122</v>
      </c>
      <c r="B193" s="114" t="s">
        <v>192</v>
      </c>
      <c r="C193" s="114" t="s">
        <v>192</v>
      </c>
      <c r="D193" s="114" t="s">
        <v>192</v>
      </c>
      <c r="F193" s="116"/>
    </row>
    <row r="194" spans="1:6" x14ac:dyDescent="0.25">
      <c r="A194" s="140"/>
      <c r="B194" s="141"/>
      <c r="F194" s="116"/>
    </row>
    <row r="195" spans="1:6" x14ac:dyDescent="0.25">
      <c r="A195" s="140"/>
      <c r="B195" s="141"/>
      <c r="F195" s="116"/>
    </row>
    <row r="196" spans="1:6" ht="13.8" thickBot="1" x14ac:dyDescent="0.3">
      <c r="A196" s="140"/>
      <c r="B196" s="141"/>
      <c r="F196" s="116"/>
    </row>
    <row r="197" spans="1:6" ht="13.8" thickBot="1" x14ac:dyDescent="0.3">
      <c r="A197" s="115"/>
      <c r="B197" s="118" t="s">
        <v>193</v>
      </c>
      <c r="C197" s="118" t="s">
        <v>194</v>
      </c>
      <c r="D197" s="118" t="s">
        <v>195</v>
      </c>
      <c r="F197" s="116"/>
    </row>
    <row r="198" spans="1:6" x14ac:dyDescent="0.25">
      <c r="A198" s="93" t="s">
        <v>94</v>
      </c>
      <c r="B198" s="94" t="s">
        <v>196</v>
      </c>
      <c r="C198" s="94" t="s">
        <v>197</v>
      </c>
      <c r="D198" s="94" t="s">
        <v>198</v>
      </c>
      <c r="F198" s="116"/>
    </row>
    <row r="199" spans="1:6" x14ac:dyDescent="0.25">
      <c r="A199" s="96" t="s">
        <v>99</v>
      </c>
      <c r="B199" s="97" t="s">
        <v>199</v>
      </c>
      <c r="C199" s="97" t="s">
        <v>200</v>
      </c>
      <c r="D199" s="97" t="s">
        <v>201</v>
      </c>
      <c r="F199" s="116"/>
    </row>
    <row r="200" spans="1:6" x14ac:dyDescent="0.25">
      <c r="A200" s="96" t="s">
        <v>104</v>
      </c>
      <c r="B200" s="98" t="s">
        <v>202</v>
      </c>
      <c r="C200" s="98" t="s">
        <v>203</v>
      </c>
      <c r="D200" s="98" t="s">
        <v>204</v>
      </c>
      <c r="F200" s="116"/>
    </row>
    <row r="201" spans="1:6" x14ac:dyDescent="0.25">
      <c r="A201" s="96" t="s">
        <v>108</v>
      </c>
      <c r="B201" s="98" t="s">
        <v>202</v>
      </c>
      <c r="C201" s="98" t="s">
        <v>203</v>
      </c>
      <c r="D201" s="98" t="s">
        <v>204</v>
      </c>
      <c r="F201" s="116"/>
    </row>
    <row r="202" spans="1:6" x14ac:dyDescent="0.25">
      <c r="A202" s="96" t="s">
        <v>110</v>
      </c>
      <c r="B202" s="99">
        <v>74000000</v>
      </c>
      <c r="C202" s="99">
        <v>82000000</v>
      </c>
      <c r="D202" s="99">
        <v>28000000</v>
      </c>
      <c r="E202" s="123"/>
      <c r="F202" s="116"/>
    </row>
    <row r="203" spans="1:6" x14ac:dyDescent="0.25">
      <c r="A203" s="96" t="s">
        <v>111</v>
      </c>
      <c r="B203" s="101">
        <v>74000000</v>
      </c>
      <c r="C203" s="101">
        <v>82000000</v>
      </c>
      <c r="D203" s="101">
        <v>28000000</v>
      </c>
      <c r="E203" s="124"/>
      <c r="F203" s="116"/>
    </row>
    <row r="204" spans="1:6" x14ac:dyDescent="0.25">
      <c r="A204" s="96" t="s">
        <v>112</v>
      </c>
      <c r="B204" s="102">
        <v>2325351.67</v>
      </c>
      <c r="C204" s="102">
        <v>2500267.62</v>
      </c>
      <c r="D204" s="102">
        <v>837517.59</v>
      </c>
      <c r="F204" s="116"/>
    </row>
    <row r="205" spans="1:6" x14ac:dyDescent="0.25">
      <c r="A205" s="96" t="s">
        <v>113</v>
      </c>
      <c r="B205" s="104">
        <v>0</v>
      </c>
      <c r="C205" s="104">
        <v>0</v>
      </c>
      <c r="D205" s="104">
        <v>0</v>
      </c>
      <c r="F205" s="116"/>
    </row>
    <row r="206" spans="1:6" x14ac:dyDescent="0.25">
      <c r="A206" s="96" t="s">
        <v>114</v>
      </c>
      <c r="B206" s="101">
        <v>74000000</v>
      </c>
      <c r="C206" s="101">
        <v>82000000</v>
      </c>
      <c r="D206" s="101">
        <v>28000000</v>
      </c>
      <c r="F206" s="116"/>
    </row>
    <row r="207" spans="1:6" x14ac:dyDescent="0.25">
      <c r="A207" s="96" t="s">
        <v>115</v>
      </c>
      <c r="B207" s="106">
        <v>3.1600000000000003E-2</v>
      </c>
      <c r="C207" s="106">
        <v>3.1600000000000003E-2</v>
      </c>
      <c r="D207" s="106">
        <v>3.1600000000000003E-2</v>
      </c>
      <c r="E207" s="123"/>
      <c r="F207" s="116"/>
    </row>
    <row r="208" spans="1:6" x14ac:dyDescent="0.25">
      <c r="A208" s="96" t="s">
        <v>116</v>
      </c>
      <c r="B208" s="108">
        <v>0</v>
      </c>
      <c r="C208" s="108">
        <v>0</v>
      </c>
      <c r="D208" s="108">
        <v>0</v>
      </c>
      <c r="F208" s="116"/>
    </row>
    <row r="209" spans="1:6" x14ac:dyDescent="0.25">
      <c r="A209" s="96" t="s">
        <v>117</v>
      </c>
      <c r="B209" s="109">
        <v>20506</v>
      </c>
      <c r="C209" s="109">
        <v>20506</v>
      </c>
      <c r="D209" s="109">
        <v>20506</v>
      </c>
      <c r="F209" s="116"/>
    </row>
    <row r="210" spans="1:6" x14ac:dyDescent="0.25">
      <c r="A210" s="96" t="s">
        <v>118</v>
      </c>
      <c r="B210" s="109">
        <v>46074</v>
      </c>
      <c r="C210" s="109">
        <v>46074</v>
      </c>
      <c r="D210" s="109">
        <v>46074</v>
      </c>
      <c r="F210" s="116"/>
    </row>
    <row r="211" spans="1:6" x14ac:dyDescent="0.25">
      <c r="A211" s="96" t="s">
        <v>119</v>
      </c>
      <c r="B211" s="119">
        <v>8.3669999999999994E-2</v>
      </c>
      <c r="C211" s="119">
        <v>8.3669999999999994E-2</v>
      </c>
      <c r="D211" s="119">
        <v>8.3669999999999994E-2</v>
      </c>
      <c r="F211" s="116"/>
    </row>
    <row r="212" spans="1:6" x14ac:dyDescent="0.25">
      <c r="A212" s="96" t="s">
        <v>120</v>
      </c>
      <c r="B212" s="119">
        <v>0.12466999999999999</v>
      </c>
      <c r="C212" s="119">
        <v>0.12096999999999999</v>
      </c>
      <c r="D212" s="119">
        <v>0.11867</v>
      </c>
      <c r="F212" s="116"/>
    </row>
    <row r="213" spans="1:6" x14ac:dyDescent="0.25">
      <c r="A213" s="96" t="s">
        <v>121</v>
      </c>
      <c r="B213" s="109" t="s">
        <v>205</v>
      </c>
      <c r="C213" s="109" t="s">
        <v>205</v>
      </c>
      <c r="D213" s="109" t="s">
        <v>205</v>
      </c>
      <c r="F213" s="116"/>
    </row>
    <row r="214" spans="1:6" ht="13.8" thickBot="1" x14ac:dyDescent="0.3">
      <c r="A214" s="113" t="s">
        <v>122</v>
      </c>
      <c r="B214" s="114" t="s">
        <v>205</v>
      </c>
      <c r="C214" s="114" t="s">
        <v>205</v>
      </c>
      <c r="D214" s="114" t="s">
        <v>205</v>
      </c>
      <c r="F214" s="116"/>
    </row>
    <row r="215" spans="1:6" x14ac:dyDescent="0.25">
      <c r="A215" s="140"/>
      <c r="B215" s="141"/>
      <c r="C215" s="125"/>
      <c r="D215" s="125"/>
      <c r="F215" s="116"/>
    </row>
    <row r="216" spans="1:6" ht="13.2" customHeight="1" x14ac:dyDescent="0.25">
      <c r="A216" s="672" t="s">
        <v>206</v>
      </c>
      <c r="B216" s="673"/>
      <c r="C216" s="673"/>
      <c r="D216" s="673"/>
      <c r="E216" s="673"/>
      <c r="F216" s="674"/>
    </row>
    <row r="217" spans="1:6" ht="14.4" thickBot="1" x14ac:dyDescent="0.3">
      <c r="A217" s="143"/>
      <c r="B217" s="144"/>
      <c r="C217" s="145"/>
      <c r="D217" s="145"/>
      <c r="E217" s="145"/>
      <c r="F217" s="146"/>
    </row>
    <row r="218" spans="1:6" ht="17.399999999999999" thickBot="1" x14ac:dyDescent="0.35">
      <c r="A218" s="646" t="s">
        <v>208</v>
      </c>
      <c r="B218" s="647"/>
      <c r="C218" s="647"/>
      <c r="D218" s="647"/>
      <c r="E218" s="647"/>
      <c r="F218" s="648"/>
    </row>
    <row r="219" spans="1:6" ht="14.4" thickBot="1" x14ac:dyDescent="0.3">
      <c r="A219" s="675" t="s">
        <v>209</v>
      </c>
      <c r="B219" s="676"/>
      <c r="C219" s="677"/>
      <c r="D219" s="147"/>
      <c r="E219" s="148" t="s">
        <v>210</v>
      </c>
      <c r="F219" s="149"/>
    </row>
    <row r="220" spans="1:6" x14ac:dyDescent="0.25">
      <c r="A220" s="150" t="s">
        <v>211</v>
      </c>
      <c r="B220" s="151"/>
      <c r="C220" s="152">
        <v>533593079.99999994</v>
      </c>
      <c r="D220" s="153" t="s">
        <v>212</v>
      </c>
      <c r="E220" s="154"/>
      <c r="F220" s="155">
        <v>1414998291</v>
      </c>
    </row>
    <row r="221" spans="1:6" x14ac:dyDescent="0.25">
      <c r="A221" s="156" t="s">
        <v>213</v>
      </c>
      <c r="B221" s="151"/>
      <c r="C221" s="157">
        <v>2466960.42</v>
      </c>
      <c r="D221" s="158" t="s">
        <v>214</v>
      </c>
      <c r="E221" s="154"/>
      <c r="F221" s="159">
        <v>1215000000</v>
      </c>
    </row>
    <row r="222" spans="1:6" x14ac:dyDescent="0.25">
      <c r="A222" s="156" t="s">
        <v>215</v>
      </c>
      <c r="B222" s="151"/>
      <c r="C222" s="160">
        <v>531126119.57999992</v>
      </c>
      <c r="D222" s="158" t="s">
        <v>216</v>
      </c>
      <c r="E222" s="154"/>
      <c r="F222" s="161">
        <v>0</v>
      </c>
    </row>
    <row r="223" spans="1:6" x14ac:dyDescent="0.25">
      <c r="A223" s="162" t="s">
        <v>217</v>
      </c>
      <c r="B223" s="151"/>
      <c r="C223" s="163">
        <v>199998291</v>
      </c>
      <c r="D223" s="158" t="s">
        <v>217</v>
      </c>
      <c r="E223" s="164"/>
      <c r="F223" s="165">
        <v>199998291</v>
      </c>
    </row>
    <row r="224" spans="1:6" x14ac:dyDescent="0.25">
      <c r="A224" s="162" t="s">
        <v>218</v>
      </c>
      <c r="B224" s="151"/>
      <c r="C224" s="163">
        <v>93227828.579999998</v>
      </c>
      <c r="D224" s="166"/>
      <c r="E224" s="164"/>
      <c r="F224" s="167"/>
    </row>
    <row r="225" spans="1:6" x14ac:dyDescent="0.25">
      <c r="A225" s="162" t="s">
        <v>219</v>
      </c>
      <c r="B225" s="151"/>
      <c r="C225" s="160">
        <v>237899999.99999997</v>
      </c>
      <c r="D225" s="168" t="s">
        <v>220</v>
      </c>
      <c r="E225" s="154"/>
      <c r="F225" s="169">
        <v>145263069.66999999</v>
      </c>
    </row>
    <row r="226" spans="1:6" x14ac:dyDescent="0.25">
      <c r="A226" s="170"/>
      <c r="B226" s="171"/>
      <c r="C226" s="172"/>
      <c r="D226" s="173" t="s">
        <v>221</v>
      </c>
      <c r="E226" s="154"/>
      <c r="F226" s="174"/>
    </row>
    <row r="227" spans="1:6" x14ac:dyDescent="0.25">
      <c r="A227" s="150" t="s">
        <v>222</v>
      </c>
      <c r="B227" s="151"/>
      <c r="C227" s="176">
        <v>14486579.158904109</v>
      </c>
      <c r="D227" s="173" t="s">
        <v>223</v>
      </c>
      <c r="E227" s="154"/>
      <c r="F227" s="177">
        <v>37057493.149999999</v>
      </c>
    </row>
    <row r="228" spans="1:6" x14ac:dyDescent="0.25">
      <c r="A228" s="179" t="s">
        <v>224</v>
      </c>
      <c r="B228" s="171"/>
      <c r="C228" s="157">
        <v>9536984.1999999993</v>
      </c>
      <c r="D228" s="173" t="s">
        <v>225</v>
      </c>
      <c r="E228" s="164"/>
      <c r="F228" s="177">
        <v>108205576.52</v>
      </c>
    </row>
    <row r="229" spans="1:6" x14ac:dyDescent="0.25">
      <c r="A229" s="179" t="s">
        <v>226</v>
      </c>
      <c r="B229" s="171"/>
      <c r="C229" s="180">
        <v>4949594.9589041099</v>
      </c>
      <c r="D229" s="173" t="s">
        <v>227</v>
      </c>
      <c r="E229" s="164"/>
      <c r="F229" s="177">
        <v>0</v>
      </c>
    </row>
    <row r="230" spans="1:6" x14ac:dyDescent="0.25">
      <c r="A230" s="170"/>
      <c r="B230" s="171"/>
      <c r="C230" s="181"/>
      <c r="D230" s="173" t="s">
        <v>228</v>
      </c>
      <c r="E230" s="154"/>
      <c r="F230" s="182">
        <v>0</v>
      </c>
    </row>
    <row r="231" spans="1:6" ht="13.8" x14ac:dyDescent="0.25">
      <c r="A231" s="183" t="s">
        <v>229</v>
      </c>
      <c r="B231" s="184"/>
      <c r="C231" s="185">
        <v>548079659.15890408</v>
      </c>
      <c r="D231" s="186"/>
      <c r="E231" s="187"/>
      <c r="F231" s="188"/>
    </row>
    <row r="232" spans="1:6" x14ac:dyDescent="0.25">
      <c r="A232" s="189" t="s">
        <v>230</v>
      </c>
      <c r="B232" s="184"/>
      <c r="C232" s="172">
        <v>-185539.16000000003</v>
      </c>
      <c r="D232" s="164"/>
      <c r="E232" s="154"/>
      <c r="F232" s="190"/>
    </row>
    <row r="233" spans="1:6" x14ac:dyDescent="0.25">
      <c r="A233" s="189" t="s">
        <v>660</v>
      </c>
      <c r="B233" s="184"/>
      <c r="C233" s="172">
        <v>1215000000</v>
      </c>
      <c r="D233" s="164"/>
      <c r="E233" s="154"/>
      <c r="F233" s="190"/>
    </row>
    <row r="234" spans="1:6" ht="13.8" thickBot="1" x14ac:dyDescent="0.3">
      <c r="A234" s="191" t="s">
        <v>231</v>
      </c>
      <c r="B234" s="192"/>
      <c r="C234" s="193">
        <v>1762894119.9989042</v>
      </c>
      <c r="D234" s="194" t="s">
        <v>232</v>
      </c>
      <c r="E234" s="195"/>
      <c r="F234" s="196">
        <v>1560261360.6700001</v>
      </c>
    </row>
    <row r="235" spans="1:6" ht="13.95" hidden="1" customHeight="1" x14ac:dyDescent="0.25">
      <c r="A235" s="197"/>
      <c r="B235" s="198"/>
      <c r="C235" s="199" t="e">
        <v>#REF!</v>
      </c>
      <c r="D235" s="200"/>
      <c r="E235" s="200"/>
      <c r="F235" s="201"/>
    </row>
    <row r="236" spans="1:6" ht="14.4" thickBot="1" x14ac:dyDescent="0.3">
      <c r="A236" s="90"/>
      <c r="B236" s="202"/>
      <c r="C236" s="200"/>
      <c r="D236" s="200"/>
      <c r="E236" s="200"/>
      <c r="F236" s="201"/>
    </row>
    <row r="237" spans="1:6" ht="14.4" thickBot="1" x14ac:dyDescent="0.3">
      <c r="A237" s="675" t="s">
        <v>233</v>
      </c>
      <c r="B237" s="676"/>
      <c r="C237" s="677"/>
      <c r="F237" s="201"/>
    </row>
    <row r="238" spans="1:6" ht="13.8" x14ac:dyDescent="0.25">
      <c r="A238" s="203" t="s">
        <v>560</v>
      </c>
      <c r="B238" s="204"/>
      <c r="C238" s="205">
        <v>0</v>
      </c>
      <c r="E238" s="178"/>
      <c r="F238" s="201"/>
    </row>
    <row r="239" spans="1:6" ht="13.8" x14ac:dyDescent="0.25">
      <c r="A239" s="206" t="s">
        <v>561</v>
      </c>
      <c r="B239" s="204"/>
      <c r="C239" s="205">
        <v>60788.917013698607</v>
      </c>
      <c r="D239" s="175"/>
      <c r="E239" s="207"/>
      <c r="F239" s="201"/>
    </row>
    <row r="240" spans="1:6" ht="13.8" x14ac:dyDescent="0.25">
      <c r="A240" s="206" t="s">
        <v>562</v>
      </c>
      <c r="B240" s="204"/>
      <c r="C240" s="205">
        <v>0</v>
      </c>
      <c r="D240" s="175"/>
      <c r="E240" s="207"/>
      <c r="F240" s="201"/>
    </row>
    <row r="241" spans="1:6" ht="13.8" x14ac:dyDescent="0.25">
      <c r="A241" s="206" t="s">
        <v>563</v>
      </c>
      <c r="B241" s="204"/>
      <c r="C241" s="205">
        <v>0</v>
      </c>
      <c r="D241" s="175"/>
      <c r="E241" s="207"/>
      <c r="F241" s="201"/>
    </row>
    <row r="242" spans="1:6" ht="13.8" x14ac:dyDescent="0.25">
      <c r="A242" s="203"/>
      <c r="B242" s="204"/>
      <c r="C242" s="205"/>
      <c r="D242" s="175"/>
      <c r="E242" s="207"/>
      <c r="F242" s="201"/>
    </row>
    <row r="243" spans="1:6" ht="13.8" x14ac:dyDescent="0.25">
      <c r="A243" s="203" t="s">
        <v>564</v>
      </c>
      <c r="B243" s="204"/>
      <c r="C243" s="205"/>
      <c r="D243" s="175"/>
      <c r="E243" s="207"/>
      <c r="F243" s="201"/>
    </row>
    <row r="244" spans="1:6" ht="13.8" x14ac:dyDescent="0.25">
      <c r="A244" s="206" t="s">
        <v>565</v>
      </c>
      <c r="B244" s="204"/>
      <c r="C244" s="205">
        <v>5552.2</v>
      </c>
      <c r="D244" s="175"/>
      <c r="E244" s="207"/>
      <c r="F244" s="201"/>
    </row>
    <row r="245" spans="1:6" ht="13.8" x14ac:dyDescent="0.25">
      <c r="A245" s="206" t="s">
        <v>566</v>
      </c>
      <c r="B245" s="204"/>
      <c r="C245" s="205">
        <v>5552.2</v>
      </c>
      <c r="D245" s="175"/>
      <c r="E245" s="208"/>
      <c r="F245" s="201"/>
    </row>
    <row r="246" spans="1:6" ht="13.8" x14ac:dyDescent="0.25">
      <c r="A246" s="203"/>
      <c r="B246" s="204"/>
      <c r="C246" s="205"/>
      <c r="D246" s="175"/>
      <c r="E246" s="207"/>
      <c r="F246" s="201"/>
    </row>
    <row r="247" spans="1:6" ht="13.8" x14ac:dyDescent="0.25">
      <c r="A247" s="203" t="s">
        <v>567</v>
      </c>
      <c r="B247" s="204"/>
      <c r="C247" s="205"/>
      <c r="D247" s="175"/>
      <c r="E247" s="207"/>
      <c r="F247" s="201"/>
    </row>
    <row r="248" spans="1:6" ht="13.8" x14ac:dyDescent="0.25">
      <c r="A248" s="206" t="s">
        <v>568</v>
      </c>
      <c r="B248" s="204"/>
      <c r="C248" s="205">
        <v>643616.20299999998</v>
      </c>
      <c r="D248" s="175"/>
      <c r="E248" s="207"/>
      <c r="F248" s="201"/>
    </row>
    <row r="249" spans="1:6" ht="13.8" x14ac:dyDescent="0.25">
      <c r="A249" s="206" t="s">
        <v>569</v>
      </c>
      <c r="B249" s="204"/>
      <c r="C249" s="205">
        <v>115260.12</v>
      </c>
      <c r="D249" s="175"/>
      <c r="E249" s="207"/>
      <c r="F249" s="201"/>
    </row>
    <row r="250" spans="1:6" ht="13.8" x14ac:dyDescent="0.25">
      <c r="A250" s="206" t="s">
        <v>570</v>
      </c>
      <c r="B250" s="204"/>
      <c r="C250" s="205">
        <v>231248.2</v>
      </c>
      <c r="D250" s="175"/>
      <c r="E250" s="207"/>
      <c r="F250" s="201"/>
    </row>
    <row r="251" spans="1:6" ht="13.8" x14ac:dyDescent="0.25">
      <c r="A251" s="206" t="s">
        <v>571</v>
      </c>
      <c r="B251" s="204"/>
      <c r="C251" s="205">
        <v>21729.11</v>
      </c>
      <c r="D251" s="175"/>
      <c r="E251" s="207"/>
      <c r="F251" s="201"/>
    </row>
    <row r="252" spans="1:6" ht="13.8" x14ac:dyDescent="0.25">
      <c r="A252" s="206" t="s">
        <v>572</v>
      </c>
      <c r="B252" s="204"/>
      <c r="C252" s="205"/>
      <c r="D252" s="175"/>
      <c r="E252" s="207"/>
      <c r="F252" s="201"/>
    </row>
    <row r="253" spans="1:6" ht="13.8" x14ac:dyDescent="0.25">
      <c r="A253" s="203"/>
      <c r="B253" s="204"/>
      <c r="C253" s="205"/>
      <c r="D253" s="175"/>
      <c r="E253" s="207"/>
      <c r="F253" s="201"/>
    </row>
    <row r="254" spans="1:6" ht="13.8" x14ac:dyDescent="0.25">
      <c r="A254" s="203" t="s">
        <v>573</v>
      </c>
      <c r="B254" s="204"/>
      <c r="C254" s="205"/>
      <c r="D254" s="175"/>
      <c r="E254" s="207"/>
      <c r="F254" s="201"/>
    </row>
    <row r="255" spans="1:6" ht="13.8" x14ac:dyDescent="0.25">
      <c r="A255" s="206" t="s">
        <v>574</v>
      </c>
      <c r="B255" s="204"/>
      <c r="C255" s="205">
        <v>1130364.3225689454</v>
      </c>
      <c r="D255" s="175"/>
      <c r="E255" s="207"/>
      <c r="F255" s="201"/>
    </row>
    <row r="256" spans="1:6" ht="13.8" x14ac:dyDescent="0.25">
      <c r="A256" s="206" t="s">
        <v>575</v>
      </c>
      <c r="B256" s="204"/>
      <c r="C256" s="205">
        <v>259983.79419085738</v>
      </c>
      <c r="D256" s="175"/>
      <c r="E256" s="207"/>
      <c r="F256" s="201"/>
    </row>
    <row r="257" spans="1:6" ht="13.8" x14ac:dyDescent="0.25">
      <c r="A257" s="203"/>
      <c r="B257" s="204"/>
      <c r="C257" s="205"/>
      <c r="D257" s="175"/>
      <c r="E257" s="207"/>
      <c r="F257" s="201"/>
    </row>
    <row r="258" spans="1:6" ht="13.8" x14ac:dyDescent="0.25">
      <c r="A258" s="203" t="s">
        <v>576</v>
      </c>
      <c r="B258" s="204"/>
      <c r="C258" s="205"/>
      <c r="D258" s="175"/>
      <c r="E258" s="207"/>
      <c r="F258" s="201"/>
    </row>
    <row r="259" spans="1:6" ht="13.8" x14ac:dyDescent="0.25">
      <c r="A259" s="206" t="s">
        <v>577</v>
      </c>
      <c r="B259" s="204"/>
      <c r="C259" s="205">
        <v>0</v>
      </c>
      <c r="D259" s="175"/>
      <c r="E259" s="207"/>
      <c r="F259" s="201"/>
    </row>
    <row r="260" spans="1:6" ht="13.8" x14ac:dyDescent="0.25">
      <c r="A260" s="203"/>
      <c r="B260" s="204"/>
      <c r="C260" s="205"/>
      <c r="D260" s="175"/>
      <c r="E260" s="207"/>
      <c r="F260" s="201"/>
    </row>
    <row r="261" spans="1:6" ht="13.8" x14ac:dyDescent="0.25">
      <c r="A261" s="203" t="s">
        <v>578</v>
      </c>
      <c r="B261" s="204"/>
      <c r="C261" s="205"/>
      <c r="D261" s="175"/>
      <c r="E261" s="207"/>
      <c r="F261" s="201"/>
    </row>
    <row r="262" spans="1:6" ht="13.8" x14ac:dyDescent="0.25">
      <c r="A262" s="206" t="s">
        <v>579</v>
      </c>
      <c r="B262" s="204"/>
      <c r="C262" s="205">
        <v>190726.62363405235</v>
      </c>
      <c r="D262" s="175"/>
      <c r="E262" s="207"/>
      <c r="F262" s="201"/>
    </row>
    <row r="263" spans="1:6" ht="13.8" x14ac:dyDescent="0.25">
      <c r="A263" s="203"/>
      <c r="B263" s="204"/>
      <c r="C263" s="205"/>
      <c r="D263" s="175"/>
      <c r="E263" s="207"/>
      <c r="F263" s="201"/>
    </row>
    <row r="264" spans="1:6" ht="13.8" x14ac:dyDescent="0.25">
      <c r="A264" s="203" t="s">
        <v>580</v>
      </c>
      <c r="B264" s="204"/>
      <c r="C264" s="205"/>
      <c r="D264" s="175"/>
      <c r="E264" s="207"/>
      <c r="F264" s="201"/>
    </row>
    <row r="265" spans="1:6" ht="13.8" x14ac:dyDescent="0.25">
      <c r="A265" s="206" t="s">
        <v>581</v>
      </c>
      <c r="B265" s="204"/>
      <c r="C265" s="205">
        <v>0</v>
      </c>
      <c r="D265" s="175"/>
      <c r="E265" s="207"/>
      <c r="F265" s="201"/>
    </row>
    <row r="266" spans="1:6" ht="13.8" x14ac:dyDescent="0.25">
      <c r="A266" s="206" t="s">
        <v>582</v>
      </c>
      <c r="B266" s="204"/>
      <c r="C266" s="205">
        <v>0</v>
      </c>
      <c r="D266" s="175"/>
      <c r="E266" s="207"/>
      <c r="F266" s="201"/>
    </row>
    <row r="267" spans="1:6" ht="13.8" x14ac:dyDescent="0.25">
      <c r="A267" s="206" t="s">
        <v>583</v>
      </c>
      <c r="B267" s="204"/>
      <c r="C267" s="205">
        <v>0</v>
      </c>
      <c r="D267" s="175"/>
      <c r="E267" s="207"/>
      <c r="F267" s="201"/>
    </row>
    <row r="268" spans="1:6" ht="13.8" x14ac:dyDescent="0.25">
      <c r="A268" s="206" t="s">
        <v>234</v>
      </c>
      <c r="B268" s="204"/>
      <c r="C268" s="205">
        <v>1836277.15</v>
      </c>
      <c r="D268" s="175"/>
      <c r="E268" s="207"/>
      <c r="F268" s="201"/>
    </row>
    <row r="269" spans="1:6" ht="13.8" x14ac:dyDescent="0.25">
      <c r="A269" s="203"/>
      <c r="B269" s="204"/>
      <c r="C269" s="205"/>
      <c r="D269" s="175"/>
      <c r="E269" s="207"/>
      <c r="F269" s="201"/>
    </row>
    <row r="270" spans="1:6" ht="13.8" x14ac:dyDescent="0.25">
      <c r="A270" s="203" t="s">
        <v>584</v>
      </c>
      <c r="B270" s="204"/>
      <c r="C270" s="205"/>
      <c r="D270" s="175"/>
      <c r="E270" s="207"/>
      <c r="F270" s="201"/>
    </row>
    <row r="271" spans="1:6" ht="13.8" x14ac:dyDescent="0.25">
      <c r="A271" s="206" t="s">
        <v>585</v>
      </c>
      <c r="B271" s="204"/>
      <c r="C271" s="205">
        <v>30583509.579999998</v>
      </c>
      <c r="D271" s="175"/>
      <c r="E271" s="207"/>
      <c r="F271" s="201"/>
    </row>
    <row r="272" spans="1:6" ht="13.8" x14ac:dyDescent="0.25">
      <c r="A272" s="206" t="s">
        <v>586</v>
      </c>
      <c r="B272" s="204"/>
      <c r="C272" s="205">
        <v>56782110.140000001</v>
      </c>
      <c r="D272" s="175"/>
      <c r="E272" s="207"/>
      <c r="F272" s="201"/>
    </row>
    <row r="273" spans="1:6" ht="13.8" x14ac:dyDescent="0.25">
      <c r="A273" s="206" t="s">
        <v>587</v>
      </c>
      <c r="B273" s="204"/>
      <c r="C273" s="205">
        <v>13935202.19178082</v>
      </c>
      <c r="D273" s="175"/>
      <c r="E273" s="207"/>
      <c r="F273" s="201"/>
    </row>
    <row r="274" spans="1:6" ht="13.8" x14ac:dyDescent="0.25">
      <c r="A274" s="206" t="s">
        <v>588</v>
      </c>
      <c r="B274" s="204"/>
      <c r="C274" s="205">
        <v>0</v>
      </c>
      <c r="D274" s="175"/>
      <c r="E274" s="207"/>
      <c r="F274" s="201"/>
    </row>
    <row r="275" spans="1:6" ht="13.8" x14ac:dyDescent="0.25">
      <c r="A275" s="206" t="s">
        <v>589</v>
      </c>
      <c r="B275" s="204"/>
      <c r="C275" s="205">
        <v>0</v>
      </c>
      <c r="D275" s="175"/>
      <c r="E275" s="207"/>
      <c r="F275" s="201"/>
    </row>
    <row r="276" spans="1:6" ht="13.8" x14ac:dyDescent="0.25">
      <c r="A276" s="206" t="s">
        <v>590</v>
      </c>
      <c r="B276" s="204"/>
      <c r="C276" s="205">
        <v>0</v>
      </c>
      <c r="D276" s="175"/>
      <c r="E276" s="207"/>
      <c r="F276" s="201"/>
    </row>
    <row r="277" spans="1:6" ht="13.8" x14ac:dyDescent="0.25">
      <c r="A277" s="206" t="s">
        <v>591</v>
      </c>
      <c r="B277" s="204"/>
      <c r="C277" s="205">
        <v>0</v>
      </c>
      <c r="D277" s="175"/>
      <c r="E277" s="207"/>
      <c r="F277" s="201"/>
    </row>
    <row r="278" spans="1:6" ht="13.8" x14ac:dyDescent="0.25">
      <c r="A278" s="206" t="s">
        <v>592</v>
      </c>
      <c r="B278" s="204"/>
      <c r="C278" s="205">
        <v>0</v>
      </c>
      <c r="D278" s="175"/>
      <c r="E278" s="207"/>
      <c r="F278" s="201"/>
    </row>
    <row r="279" spans="1:6" ht="13.8" x14ac:dyDescent="0.25">
      <c r="A279" s="206"/>
      <c r="B279" s="204"/>
      <c r="C279" s="205"/>
      <c r="D279" s="175"/>
      <c r="E279" s="207"/>
      <c r="F279" s="201"/>
    </row>
    <row r="280" spans="1:6" ht="13.8" x14ac:dyDescent="0.25">
      <c r="A280" s="203"/>
      <c r="B280" s="204"/>
      <c r="C280" s="205"/>
      <c r="D280" s="175"/>
      <c r="E280" s="207"/>
      <c r="F280" s="201"/>
    </row>
    <row r="281" spans="1:6" ht="13.8" x14ac:dyDescent="0.25">
      <c r="A281" s="203" t="s">
        <v>593</v>
      </c>
      <c r="B281" s="204"/>
      <c r="C281" s="205"/>
      <c r="D281" s="175"/>
      <c r="E281" s="207"/>
      <c r="F281" s="201"/>
    </row>
    <row r="282" spans="1:6" ht="13.8" x14ac:dyDescent="0.25">
      <c r="A282" s="206" t="s">
        <v>594</v>
      </c>
      <c r="B282" s="204"/>
      <c r="C282" s="205">
        <v>6844646.2599999998</v>
      </c>
      <c r="D282" s="175"/>
      <c r="E282" s="207"/>
      <c r="F282" s="201"/>
    </row>
    <row r="283" spans="1:6" ht="13.8" x14ac:dyDescent="0.25">
      <c r="A283" s="203"/>
      <c r="B283" s="204"/>
      <c r="C283" s="205"/>
      <c r="D283" s="175"/>
      <c r="E283" s="207"/>
      <c r="F283" s="201"/>
    </row>
    <row r="284" spans="1:6" ht="13.8" x14ac:dyDescent="0.25">
      <c r="A284" s="203" t="s">
        <v>595</v>
      </c>
      <c r="B284" s="204"/>
      <c r="C284" s="205"/>
      <c r="D284" s="175"/>
      <c r="E284" s="207"/>
      <c r="F284" s="201"/>
    </row>
    <row r="285" spans="1:6" ht="13.8" x14ac:dyDescent="0.25">
      <c r="A285" s="206" t="s">
        <v>596</v>
      </c>
      <c r="B285" s="204"/>
      <c r="C285" s="205">
        <v>5285336.99</v>
      </c>
      <c r="D285" s="175"/>
      <c r="E285" s="207"/>
      <c r="F285" s="201"/>
    </row>
    <row r="286" spans="1:6" ht="13.8" x14ac:dyDescent="0.25">
      <c r="A286" s="206" t="s">
        <v>597</v>
      </c>
      <c r="B286" s="204"/>
      <c r="C286" s="205"/>
      <c r="D286" s="175"/>
      <c r="E286" s="207"/>
      <c r="F286" s="201"/>
    </row>
    <row r="287" spans="1:6" ht="13.8" x14ac:dyDescent="0.25">
      <c r="A287" s="203"/>
      <c r="B287" s="204"/>
      <c r="C287" s="205"/>
      <c r="D287" s="175"/>
      <c r="E287" s="207"/>
      <c r="F287" s="201"/>
    </row>
    <row r="288" spans="1:6" ht="13.8" x14ac:dyDescent="0.25">
      <c r="A288" s="203" t="s">
        <v>598</v>
      </c>
      <c r="B288" s="204"/>
      <c r="C288" s="205"/>
      <c r="D288" s="175"/>
      <c r="E288" s="207"/>
      <c r="F288" s="201"/>
    </row>
    <row r="289" spans="1:6" ht="13.8" x14ac:dyDescent="0.25">
      <c r="A289" s="206" t="s">
        <v>599</v>
      </c>
      <c r="B289" s="204"/>
      <c r="C289" s="205">
        <v>199998291.08000001</v>
      </c>
      <c r="D289" s="175"/>
      <c r="E289" s="207"/>
      <c r="F289" s="201"/>
    </row>
    <row r="290" spans="1:6" ht="13.8" x14ac:dyDescent="0.25">
      <c r="A290" s="203"/>
      <c r="B290" s="204"/>
      <c r="C290" s="205"/>
      <c r="D290" s="175"/>
      <c r="E290" s="207"/>
      <c r="F290" s="201"/>
    </row>
    <row r="291" spans="1:6" ht="13.8" x14ac:dyDescent="0.25">
      <c r="A291" s="203" t="s">
        <v>600</v>
      </c>
      <c r="B291" s="204"/>
      <c r="C291" s="205"/>
      <c r="D291" s="175"/>
      <c r="E291" s="207"/>
      <c r="F291" s="201"/>
    </row>
    <row r="292" spans="1:6" ht="13.8" x14ac:dyDescent="0.25">
      <c r="A292" s="206" t="s">
        <v>601</v>
      </c>
      <c r="B292" s="204"/>
      <c r="C292" s="205">
        <v>5663136.8799999999</v>
      </c>
      <c r="D292" s="175"/>
      <c r="E292" s="207"/>
      <c r="F292" s="201"/>
    </row>
    <row r="293" spans="1:6" ht="13.8" x14ac:dyDescent="0.25">
      <c r="A293" s="203"/>
      <c r="B293" s="204"/>
      <c r="C293" s="205"/>
      <c r="D293" s="175"/>
      <c r="E293" s="207"/>
      <c r="F293" s="201"/>
    </row>
    <row r="294" spans="1:6" ht="13.8" x14ac:dyDescent="0.25">
      <c r="A294" s="203" t="s">
        <v>602</v>
      </c>
      <c r="B294" s="204"/>
      <c r="C294" s="205"/>
      <c r="D294" s="175"/>
      <c r="E294" s="207"/>
      <c r="F294" s="201"/>
    </row>
    <row r="295" spans="1:6" ht="13.8" x14ac:dyDescent="0.25">
      <c r="A295" s="206" t="s">
        <v>603</v>
      </c>
      <c r="B295" s="204"/>
      <c r="C295" s="205">
        <v>0</v>
      </c>
      <c r="D295" s="175"/>
      <c r="E295" s="207"/>
      <c r="F295" s="201"/>
    </row>
    <row r="296" spans="1:6" ht="13.8" x14ac:dyDescent="0.25">
      <c r="A296" s="203"/>
      <c r="B296" s="204"/>
      <c r="C296" s="205"/>
      <c r="D296" s="175"/>
      <c r="E296" s="207"/>
      <c r="F296" s="201"/>
    </row>
    <row r="297" spans="1:6" ht="13.8" x14ac:dyDescent="0.25">
      <c r="A297" s="203" t="s">
        <v>604</v>
      </c>
      <c r="B297" s="204"/>
      <c r="C297" s="205"/>
      <c r="D297" s="175"/>
      <c r="E297" s="207"/>
      <c r="F297" s="201"/>
    </row>
    <row r="298" spans="1:6" ht="13.8" x14ac:dyDescent="0.25">
      <c r="A298" s="206" t="s">
        <v>605</v>
      </c>
      <c r="B298" s="204"/>
      <c r="C298" s="205">
        <v>0</v>
      </c>
      <c r="D298" s="175"/>
      <c r="E298" s="207"/>
      <c r="F298" s="201"/>
    </row>
    <row r="299" spans="1:6" ht="13.8" x14ac:dyDescent="0.25">
      <c r="A299" s="203"/>
      <c r="B299" s="204"/>
      <c r="C299" s="205"/>
      <c r="D299" s="175"/>
      <c r="E299" s="207"/>
      <c r="F299" s="201"/>
    </row>
    <row r="300" spans="1:6" ht="13.8" x14ac:dyDescent="0.25">
      <c r="A300" s="203" t="s">
        <v>606</v>
      </c>
      <c r="B300" s="204"/>
      <c r="C300" s="205"/>
      <c r="D300" s="175"/>
      <c r="E300" s="207"/>
      <c r="F300" s="201"/>
    </row>
    <row r="301" spans="1:6" ht="13.8" x14ac:dyDescent="0.25">
      <c r="A301" s="206" t="s">
        <v>607</v>
      </c>
      <c r="B301" s="204"/>
      <c r="C301" s="205">
        <v>0</v>
      </c>
      <c r="D301" s="175"/>
      <c r="E301" s="207"/>
      <c r="F301" s="201"/>
    </row>
    <row r="302" spans="1:6" ht="13.8" x14ac:dyDescent="0.25">
      <c r="A302" s="203"/>
      <c r="B302" s="204"/>
      <c r="C302" s="205"/>
      <c r="D302" s="175"/>
      <c r="E302" s="207"/>
      <c r="F302" s="201"/>
    </row>
    <row r="303" spans="1:6" ht="13.8" x14ac:dyDescent="0.25">
      <c r="A303" s="203" t="s">
        <v>608</v>
      </c>
      <c r="B303" s="204"/>
      <c r="C303" s="205"/>
      <c r="D303" s="175"/>
      <c r="E303" s="207"/>
      <c r="F303" s="201"/>
    </row>
    <row r="304" spans="1:6" ht="13.8" x14ac:dyDescent="0.25">
      <c r="A304" s="203" t="s">
        <v>609</v>
      </c>
      <c r="B304" s="204"/>
      <c r="C304" s="205">
        <v>78784795</v>
      </c>
      <c r="D304" s="175"/>
      <c r="E304" s="207"/>
      <c r="F304" s="201"/>
    </row>
    <row r="305" spans="1:6" ht="13.8" x14ac:dyDescent="0.25">
      <c r="A305" s="206" t="s">
        <v>610</v>
      </c>
      <c r="B305" s="204"/>
      <c r="C305" s="209">
        <v>78784795</v>
      </c>
      <c r="D305" s="175"/>
      <c r="E305" s="207"/>
      <c r="F305" s="201"/>
    </row>
    <row r="306" spans="1:6" ht="13.8" x14ac:dyDescent="0.25">
      <c r="A306" s="206" t="s">
        <v>611</v>
      </c>
      <c r="B306" s="204"/>
      <c r="C306" s="210">
        <v>0</v>
      </c>
      <c r="D306" s="175"/>
      <c r="E306" s="207"/>
      <c r="F306" s="201"/>
    </row>
    <row r="307" spans="1:6" ht="13.95" customHeight="1" x14ac:dyDescent="0.25">
      <c r="A307" s="203"/>
      <c r="B307" s="204"/>
      <c r="C307" s="205"/>
      <c r="D307" s="175"/>
      <c r="E307" s="207"/>
      <c r="F307" s="201"/>
    </row>
    <row r="308" spans="1:6" ht="13.8" x14ac:dyDescent="0.25">
      <c r="A308" s="203" t="s">
        <v>612</v>
      </c>
      <c r="B308" s="204"/>
      <c r="C308" s="205"/>
      <c r="D308" s="175"/>
      <c r="E308" s="207"/>
      <c r="F308" s="201"/>
    </row>
    <row r="309" spans="1:6" ht="13.8" x14ac:dyDescent="0.25">
      <c r="A309" s="206" t="s">
        <v>613</v>
      </c>
      <c r="B309" s="204"/>
      <c r="C309" s="205">
        <v>0</v>
      </c>
      <c r="D309" s="175"/>
      <c r="E309" s="207"/>
      <c r="F309" s="201"/>
    </row>
    <row r="310" spans="1:6" ht="13.8" x14ac:dyDescent="0.25">
      <c r="A310" s="206" t="s">
        <v>614</v>
      </c>
      <c r="B310" s="204"/>
      <c r="C310" s="205">
        <v>0</v>
      </c>
      <c r="D310" s="175"/>
      <c r="E310" s="207"/>
      <c r="F310" s="201"/>
    </row>
    <row r="311" spans="1:6" ht="13.8" x14ac:dyDescent="0.25">
      <c r="A311" s="206"/>
      <c r="B311" s="204"/>
      <c r="C311" s="205"/>
      <c r="D311" s="175"/>
      <c r="E311" s="207"/>
      <c r="F311" s="201"/>
    </row>
    <row r="312" spans="1:6" ht="13.8" x14ac:dyDescent="0.25">
      <c r="A312" s="203" t="s">
        <v>615</v>
      </c>
      <c r="B312" s="204"/>
      <c r="C312" s="205"/>
      <c r="D312" s="175"/>
      <c r="E312" s="207"/>
      <c r="F312" s="201"/>
    </row>
    <row r="313" spans="1:6" ht="13.8" x14ac:dyDescent="0.25">
      <c r="A313" s="206" t="s">
        <v>616</v>
      </c>
      <c r="B313" s="204"/>
      <c r="C313" s="205">
        <v>10000000</v>
      </c>
      <c r="D313" s="175"/>
      <c r="E313" s="207"/>
      <c r="F313" s="201"/>
    </row>
    <row r="314" spans="1:6" ht="13.8" x14ac:dyDescent="0.25">
      <c r="A314" s="203"/>
      <c r="B314" s="204"/>
      <c r="C314" s="205"/>
      <c r="D314" s="175"/>
      <c r="E314" s="207"/>
      <c r="F314" s="201"/>
    </row>
    <row r="315" spans="1:6" ht="13.8" x14ac:dyDescent="0.25">
      <c r="A315" s="203" t="s">
        <v>617</v>
      </c>
      <c r="B315" s="204"/>
      <c r="C315" s="205"/>
      <c r="D315" s="175"/>
      <c r="E315" s="207"/>
      <c r="F315" s="201"/>
    </row>
    <row r="316" spans="1:6" ht="13.8" x14ac:dyDescent="0.25">
      <c r="A316" s="206" t="s">
        <v>661</v>
      </c>
      <c r="B316" s="204"/>
      <c r="C316" s="205">
        <v>1265000000</v>
      </c>
      <c r="D316" s="175"/>
      <c r="E316" s="207"/>
      <c r="F316" s="201"/>
    </row>
    <row r="317" spans="1:6" ht="16.5" customHeight="1" x14ac:dyDescent="0.25">
      <c r="A317" s="203"/>
      <c r="B317" s="204"/>
      <c r="C317" s="205"/>
      <c r="D317" s="175"/>
      <c r="E317" s="207"/>
      <c r="F317" s="201"/>
    </row>
    <row r="318" spans="1:6" ht="16.5" customHeight="1" x14ac:dyDescent="0.25">
      <c r="A318" s="203" t="s">
        <v>619</v>
      </c>
      <c r="B318" s="204"/>
      <c r="C318" s="205"/>
      <c r="D318" s="175"/>
      <c r="E318" s="207"/>
      <c r="F318" s="201"/>
    </row>
    <row r="319" spans="1:6" ht="16.5" customHeight="1" x14ac:dyDescent="0.25">
      <c r="A319" s="206" t="s">
        <v>620</v>
      </c>
      <c r="B319" s="204"/>
      <c r="C319" s="205">
        <v>34318502.237000003</v>
      </c>
      <c r="D319" s="175"/>
      <c r="E319" s="207"/>
      <c r="F319" s="201"/>
    </row>
    <row r="320" spans="1:6" ht="16.5" customHeight="1" x14ac:dyDescent="0.25">
      <c r="A320" s="206" t="s">
        <v>621</v>
      </c>
      <c r="B320" s="204"/>
      <c r="C320" s="205">
        <v>0</v>
      </c>
      <c r="D320" s="175"/>
      <c r="E320" s="207"/>
      <c r="F320" s="201"/>
    </row>
    <row r="321" spans="1:6" ht="16.5" customHeight="1" x14ac:dyDescent="0.25">
      <c r="A321" s="203"/>
      <c r="B321" s="204"/>
      <c r="C321" s="205"/>
      <c r="D321" s="175"/>
      <c r="E321" s="207"/>
      <c r="F321" s="201"/>
    </row>
    <row r="322" spans="1:6" ht="16.5" customHeight="1" x14ac:dyDescent="0.25">
      <c r="A322" s="203" t="s">
        <v>622</v>
      </c>
      <c r="B322" s="204"/>
      <c r="C322" s="205">
        <v>0</v>
      </c>
      <c r="D322" s="203"/>
      <c r="E322" s="207"/>
      <c r="F322" s="201"/>
    </row>
    <row r="323" spans="1:6" ht="13.8" x14ac:dyDescent="0.25">
      <c r="A323" s="206" t="s">
        <v>623</v>
      </c>
      <c r="B323" s="204"/>
      <c r="C323" s="205">
        <v>0</v>
      </c>
      <c r="D323" s="206"/>
      <c r="E323" s="207"/>
      <c r="F323" s="201"/>
    </row>
    <row r="324" spans="1:6" ht="13.8" x14ac:dyDescent="0.25">
      <c r="A324" s="203"/>
      <c r="B324" s="204"/>
      <c r="C324" s="205">
        <v>0</v>
      </c>
      <c r="D324" s="206"/>
      <c r="E324" s="207"/>
      <c r="F324" s="201"/>
    </row>
    <row r="325" spans="1:6" ht="13.8" x14ac:dyDescent="0.25">
      <c r="A325" s="203" t="s">
        <v>624</v>
      </c>
      <c r="B325" s="204"/>
      <c r="C325" s="205"/>
      <c r="D325" s="206"/>
      <c r="E325" s="207"/>
      <c r="F325" s="201"/>
    </row>
    <row r="326" spans="1:6" ht="13.8" x14ac:dyDescent="0.25">
      <c r="A326" s="206" t="s">
        <v>625</v>
      </c>
      <c r="B326" s="204"/>
      <c r="C326" s="205">
        <v>0</v>
      </c>
      <c r="D326" s="175"/>
      <c r="E326" s="207"/>
      <c r="F326" s="201"/>
    </row>
    <row r="327" spans="1:6" ht="13.8" x14ac:dyDescent="0.25">
      <c r="A327" s="206" t="s">
        <v>626</v>
      </c>
      <c r="B327" s="204"/>
      <c r="C327" s="205">
        <v>0</v>
      </c>
      <c r="D327" s="175"/>
      <c r="E327" s="207"/>
      <c r="F327" s="201"/>
    </row>
    <row r="328" spans="1:6" ht="13.8" x14ac:dyDescent="0.25">
      <c r="A328" s="206" t="s">
        <v>627</v>
      </c>
      <c r="B328" s="204"/>
      <c r="C328" s="205">
        <v>0</v>
      </c>
      <c r="D328" s="175"/>
      <c r="E328" s="207"/>
      <c r="F328" s="201"/>
    </row>
    <row r="329" spans="1:6" ht="13.8" x14ac:dyDescent="0.25">
      <c r="A329" s="203"/>
      <c r="B329" s="204"/>
      <c r="C329" s="205"/>
      <c r="D329" s="175"/>
      <c r="E329" s="207"/>
      <c r="F329" s="201"/>
    </row>
    <row r="330" spans="1:6" ht="13.8" x14ac:dyDescent="0.25">
      <c r="A330" s="203" t="s">
        <v>628</v>
      </c>
      <c r="B330" s="204"/>
      <c r="C330" s="205">
        <v>0</v>
      </c>
      <c r="D330" s="175"/>
      <c r="E330" s="207"/>
      <c r="F330" s="201"/>
    </row>
    <row r="331" spans="1:6" ht="13.8" x14ac:dyDescent="0.25">
      <c r="A331" s="206" t="s">
        <v>629</v>
      </c>
      <c r="B331" s="204"/>
      <c r="C331" s="205">
        <v>0</v>
      </c>
      <c r="D331" s="175"/>
      <c r="E331" s="207"/>
      <c r="F331" s="201"/>
    </row>
    <row r="332" spans="1:6" ht="13.8" x14ac:dyDescent="0.25">
      <c r="A332" s="203"/>
      <c r="B332" s="204"/>
      <c r="C332" s="205"/>
      <c r="D332" s="175"/>
      <c r="E332" s="207"/>
      <c r="F332" s="201"/>
    </row>
    <row r="333" spans="1:6" ht="13.8" x14ac:dyDescent="0.25">
      <c r="A333" s="203" t="s">
        <v>630</v>
      </c>
      <c r="B333" s="204"/>
      <c r="C333" s="205">
        <v>0</v>
      </c>
      <c r="D333" s="175"/>
      <c r="E333" s="207"/>
      <c r="F333" s="201"/>
    </row>
    <row r="334" spans="1:6" ht="13.8" x14ac:dyDescent="0.25">
      <c r="A334" s="206" t="s">
        <v>631</v>
      </c>
      <c r="B334" s="204"/>
      <c r="C334" s="205">
        <v>0</v>
      </c>
      <c r="D334" s="175"/>
      <c r="E334" s="207"/>
      <c r="F334" s="201"/>
    </row>
    <row r="335" spans="1:6" ht="13.8" x14ac:dyDescent="0.25">
      <c r="A335" s="206" t="s">
        <v>632</v>
      </c>
      <c r="B335" s="204"/>
      <c r="C335" s="205">
        <v>0</v>
      </c>
      <c r="D335" s="175"/>
      <c r="E335" s="207"/>
      <c r="F335" s="201"/>
    </row>
    <row r="336" spans="1:6" ht="13.8" x14ac:dyDescent="0.25">
      <c r="A336" s="203"/>
      <c r="B336" s="204"/>
      <c r="C336" s="205"/>
      <c r="D336" s="175"/>
      <c r="E336" s="207"/>
      <c r="F336" s="201"/>
    </row>
    <row r="337" spans="1:6" ht="13.8" x14ac:dyDescent="0.25">
      <c r="A337" s="203" t="s">
        <v>633</v>
      </c>
      <c r="B337" s="204"/>
      <c r="C337" s="205"/>
      <c r="D337" s="175"/>
      <c r="E337" s="207"/>
      <c r="F337" s="201"/>
    </row>
    <row r="338" spans="1:6" ht="13.8" x14ac:dyDescent="0.25">
      <c r="A338" s="206" t="s">
        <v>634</v>
      </c>
      <c r="B338" s="204"/>
      <c r="C338" s="205">
        <v>0</v>
      </c>
      <c r="D338" s="175"/>
      <c r="E338" s="207"/>
      <c r="F338" s="201"/>
    </row>
    <row r="339" spans="1:6" ht="13.8" x14ac:dyDescent="0.25">
      <c r="A339" s="203"/>
      <c r="B339" s="204"/>
      <c r="C339" s="205"/>
      <c r="D339" s="175"/>
      <c r="E339" s="207"/>
      <c r="F339" s="201"/>
    </row>
    <row r="340" spans="1:6" ht="13.8" x14ac:dyDescent="0.25">
      <c r="A340" s="203" t="s">
        <v>635</v>
      </c>
      <c r="B340" s="204"/>
      <c r="C340" s="205"/>
      <c r="D340" s="175"/>
      <c r="E340" s="207"/>
      <c r="F340" s="201"/>
    </row>
    <row r="341" spans="1:6" ht="13.8" x14ac:dyDescent="0.25">
      <c r="A341" s="206" t="s">
        <v>636</v>
      </c>
      <c r="B341" s="204"/>
      <c r="C341" s="205">
        <v>0</v>
      </c>
      <c r="D341" s="175"/>
      <c r="E341" s="207"/>
      <c r="F341" s="201"/>
    </row>
    <row r="342" spans="1:6" ht="13.8" x14ac:dyDescent="0.25">
      <c r="A342" s="203"/>
      <c r="B342" s="204"/>
      <c r="C342" s="205"/>
      <c r="D342" s="175"/>
      <c r="E342" s="207"/>
      <c r="F342" s="201"/>
    </row>
    <row r="343" spans="1:6" ht="13.8" x14ac:dyDescent="0.25">
      <c r="A343" s="203" t="s">
        <v>637</v>
      </c>
      <c r="B343" s="204"/>
      <c r="C343" s="205"/>
      <c r="D343" s="175"/>
      <c r="E343" s="207"/>
      <c r="F343" s="201"/>
    </row>
    <row r="344" spans="1:6" ht="13.8" x14ac:dyDescent="0.25">
      <c r="A344" s="206" t="s">
        <v>638</v>
      </c>
      <c r="B344" s="204"/>
      <c r="C344" s="205">
        <v>0</v>
      </c>
      <c r="D344" s="175"/>
      <c r="E344" s="207"/>
      <c r="F344" s="201"/>
    </row>
    <row r="345" spans="1:6" ht="13.8" x14ac:dyDescent="0.25">
      <c r="A345" s="203"/>
      <c r="B345" s="204"/>
      <c r="C345" s="205"/>
      <c r="D345" s="175"/>
      <c r="E345" s="207"/>
      <c r="F345" s="201"/>
    </row>
    <row r="346" spans="1:6" ht="13.8" x14ac:dyDescent="0.25">
      <c r="A346" s="203" t="s">
        <v>639</v>
      </c>
      <c r="B346" s="204"/>
      <c r="C346" s="205"/>
      <c r="D346" s="175"/>
      <c r="E346" s="207"/>
      <c r="F346" s="201"/>
    </row>
    <row r="347" spans="1:6" ht="13.8" x14ac:dyDescent="0.25">
      <c r="A347" s="206" t="s">
        <v>640</v>
      </c>
      <c r="B347" s="204"/>
      <c r="C347" s="205">
        <v>0</v>
      </c>
      <c r="D347" s="175"/>
      <c r="E347" s="207"/>
      <c r="F347" s="201"/>
    </row>
    <row r="348" spans="1:6" ht="13.8" x14ac:dyDescent="0.25">
      <c r="A348" s="203"/>
      <c r="B348" s="204"/>
      <c r="C348" s="205"/>
      <c r="D348" s="175"/>
      <c r="E348" s="207"/>
      <c r="F348" s="201"/>
    </row>
    <row r="349" spans="1:6" ht="13.8" x14ac:dyDescent="0.25">
      <c r="A349" s="203" t="s">
        <v>641</v>
      </c>
      <c r="B349" s="204"/>
      <c r="C349" s="205"/>
      <c r="D349" s="175"/>
      <c r="E349" s="207"/>
      <c r="F349" s="201"/>
    </row>
    <row r="350" spans="1:6" ht="13.8" x14ac:dyDescent="0.25">
      <c r="A350" s="206" t="s">
        <v>618</v>
      </c>
      <c r="B350" s="204"/>
      <c r="C350" s="205">
        <v>0</v>
      </c>
      <c r="D350" s="175"/>
      <c r="E350" s="207"/>
      <c r="F350" s="201"/>
    </row>
    <row r="351" spans="1:6" ht="13.8" x14ac:dyDescent="0.25">
      <c r="A351" s="206" t="s">
        <v>642</v>
      </c>
      <c r="B351" s="204"/>
      <c r="C351" s="205">
        <v>0</v>
      </c>
      <c r="D351" s="175"/>
      <c r="E351" s="207"/>
      <c r="F351" s="201"/>
    </row>
    <row r="352" spans="1:6" ht="13.8" x14ac:dyDescent="0.25">
      <c r="A352" s="206" t="s">
        <v>643</v>
      </c>
      <c r="B352" s="204"/>
      <c r="C352" s="205">
        <v>0</v>
      </c>
      <c r="D352" s="175"/>
      <c r="E352" s="207"/>
      <c r="F352" s="201"/>
    </row>
    <row r="353" spans="1:6" ht="13.8" x14ac:dyDescent="0.25">
      <c r="A353" s="206" t="s">
        <v>644</v>
      </c>
      <c r="B353" s="204"/>
      <c r="C353" s="205">
        <v>0</v>
      </c>
      <c r="D353" s="175"/>
      <c r="E353" s="207"/>
      <c r="F353" s="201"/>
    </row>
    <row r="354" spans="1:6" ht="13.8" x14ac:dyDescent="0.25">
      <c r="A354" s="203"/>
      <c r="B354" s="204"/>
      <c r="C354" s="205"/>
      <c r="D354" s="175"/>
      <c r="E354" s="207"/>
      <c r="F354" s="201"/>
    </row>
    <row r="355" spans="1:6" ht="13.8" x14ac:dyDescent="0.25">
      <c r="A355" s="203" t="s">
        <v>645</v>
      </c>
      <c r="B355" s="204"/>
      <c r="C355" s="205"/>
      <c r="D355" s="175"/>
      <c r="E355" s="207"/>
      <c r="F355" s="201"/>
    </row>
    <row r="356" spans="1:6" ht="13.8" x14ac:dyDescent="0.25">
      <c r="A356" s="206" t="s">
        <v>646</v>
      </c>
      <c r="B356" s="204"/>
      <c r="C356" s="205">
        <v>5312712.3160740426</v>
      </c>
      <c r="D356" s="175"/>
      <c r="E356" s="207"/>
      <c r="F356" s="201"/>
    </row>
    <row r="357" spans="1:6" ht="13.8" x14ac:dyDescent="0.25">
      <c r="A357" s="203"/>
      <c r="B357" s="204"/>
      <c r="C357" s="205"/>
      <c r="D357" s="175"/>
      <c r="E357" s="207"/>
      <c r="F357" s="201"/>
    </row>
    <row r="358" spans="1:6" ht="13.8" x14ac:dyDescent="0.25">
      <c r="A358" s="203" t="s">
        <v>647</v>
      </c>
      <c r="B358" s="204"/>
      <c r="C358" s="205"/>
      <c r="D358" s="175"/>
      <c r="E358" s="207"/>
      <c r="F358" s="201"/>
    </row>
    <row r="359" spans="1:6" ht="13.8" x14ac:dyDescent="0.25">
      <c r="A359" s="206" t="s">
        <v>648</v>
      </c>
      <c r="B359" s="204"/>
      <c r="C359" s="205">
        <v>4999149.0753961019</v>
      </c>
      <c r="D359" s="175"/>
      <c r="E359" s="207"/>
      <c r="F359" s="201"/>
    </row>
    <row r="360" spans="1:6" ht="13.8" x14ac:dyDescent="0.25">
      <c r="A360" s="203"/>
      <c r="B360" s="204"/>
      <c r="C360" s="205"/>
      <c r="D360" s="175"/>
      <c r="E360" s="207"/>
      <c r="F360" s="201"/>
    </row>
    <row r="361" spans="1:6" ht="13.8" x14ac:dyDescent="0.25">
      <c r="A361" s="203" t="s">
        <v>649</v>
      </c>
      <c r="B361" s="204"/>
      <c r="C361" s="205"/>
      <c r="D361" s="175"/>
      <c r="E361" s="207"/>
      <c r="F361" s="201"/>
    </row>
    <row r="362" spans="1:6" ht="13.8" x14ac:dyDescent="0.25">
      <c r="A362" s="206" t="s">
        <v>650</v>
      </c>
      <c r="B362" s="204"/>
      <c r="C362" s="205">
        <v>0</v>
      </c>
      <c r="D362" s="175"/>
      <c r="E362" s="207"/>
      <c r="F362" s="201"/>
    </row>
    <row r="363" spans="1:6" ht="13.8" x14ac:dyDescent="0.25">
      <c r="A363" s="203"/>
      <c r="B363" s="204"/>
      <c r="C363" s="205"/>
      <c r="D363" s="175"/>
      <c r="E363" s="207"/>
      <c r="F363" s="201"/>
    </row>
    <row r="364" spans="1:6" ht="13.8" x14ac:dyDescent="0.25">
      <c r="A364" s="203" t="s">
        <v>651</v>
      </c>
      <c r="B364" s="204"/>
      <c r="C364" s="205"/>
      <c r="D364" s="175"/>
      <c r="E364" s="207"/>
      <c r="F364" s="201"/>
    </row>
    <row r="365" spans="1:6" ht="13.8" x14ac:dyDescent="0.25">
      <c r="A365" s="206" t="s">
        <v>652</v>
      </c>
      <c r="B365" s="204"/>
      <c r="C365" s="205">
        <v>0</v>
      </c>
      <c r="D365" s="175"/>
      <c r="E365" s="207"/>
      <c r="F365" s="201"/>
    </row>
    <row r="366" spans="1:6" ht="13.8" x14ac:dyDescent="0.25">
      <c r="A366" s="203"/>
      <c r="B366" s="204"/>
      <c r="C366" s="205"/>
      <c r="D366" s="175"/>
      <c r="E366" s="207"/>
      <c r="F366" s="201"/>
    </row>
    <row r="367" spans="1:6" ht="13.8" x14ac:dyDescent="0.25">
      <c r="A367" s="203" t="s">
        <v>653</v>
      </c>
      <c r="B367" s="204"/>
      <c r="C367" s="205"/>
      <c r="D367" s="175"/>
      <c r="E367" s="207"/>
      <c r="F367" s="201"/>
    </row>
    <row r="368" spans="1:6" ht="13.8" x14ac:dyDescent="0.25">
      <c r="A368" s="206" t="s">
        <v>654</v>
      </c>
      <c r="B368" s="204"/>
      <c r="C368" s="205">
        <v>0</v>
      </c>
      <c r="D368" s="175"/>
      <c r="E368" s="207"/>
      <c r="F368" s="201"/>
    </row>
    <row r="369" spans="1:6" ht="13.8" x14ac:dyDescent="0.25">
      <c r="A369" s="203"/>
      <c r="B369" s="204"/>
      <c r="C369" s="205"/>
      <c r="D369" s="175"/>
      <c r="E369" s="207"/>
      <c r="F369" s="201"/>
    </row>
    <row r="370" spans="1:6" ht="13.8" x14ac:dyDescent="0.25">
      <c r="A370" s="203" t="s">
        <v>655</v>
      </c>
      <c r="B370" s="204"/>
      <c r="C370" s="205"/>
      <c r="E370" s="207"/>
      <c r="F370" s="201"/>
    </row>
    <row r="371" spans="1:6" ht="13.8" x14ac:dyDescent="0.25">
      <c r="A371" s="206" t="s">
        <v>656</v>
      </c>
      <c r="B371" s="204"/>
      <c r="C371" s="205">
        <v>40885629.408245802</v>
      </c>
      <c r="E371" s="207"/>
      <c r="F371" s="201"/>
    </row>
    <row r="372" spans="1:6" ht="13.8" x14ac:dyDescent="0.25">
      <c r="A372" s="206" t="s">
        <v>657</v>
      </c>
      <c r="B372" s="204"/>
      <c r="C372" s="211">
        <v>0</v>
      </c>
      <c r="E372" s="207"/>
      <c r="F372" s="201"/>
    </row>
    <row r="373" spans="1:6" ht="13.95" hidden="1" customHeight="1" x14ac:dyDescent="0.25">
      <c r="A373" s="203"/>
      <c r="B373" s="204"/>
      <c r="C373" s="211">
        <v>0</v>
      </c>
      <c r="E373" s="207"/>
      <c r="F373" s="201"/>
    </row>
    <row r="374" spans="1:6" ht="13.95" hidden="1" customHeight="1" x14ac:dyDescent="0.25">
      <c r="A374" s="203"/>
      <c r="B374" s="204"/>
      <c r="C374" s="212"/>
      <c r="E374" s="207"/>
      <c r="F374" s="201"/>
    </row>
    <row r="375" spans="1:6" ht="13.8" x14ac:dyDescent="0.25">
      <c r="A375" s="203"/>
      <c r="B375" s="204"/>
      <c r="C375" s="212"/>
      <c r="E375" s="207"/>
      <c r="F375" s="201"/>
    </row>
    <row r="376" spans="1:6" ht="14.4" thickBot="1" x14ac:dyDescent="0.3">
      <c r="A376" s="708" t="s">
        <v>235</v>
      </c>
      <c r="B376" s="709"/>
      <c r="C376" s="213">
        <v>1762894119.9989042</v>
      </c>
      <c r="D376" s="207"/>
      <c r="F376" s="201"/>
    </row>
    <row r="377" spans="1:6" ht="14.4" thickBot="1" x14ac:dyDescent="0.3">
      <c r="F377" s="201"/>
    </row>
    <row r="378" spans="1:6" ht="17.399999999999999" thickBot="1" x14ac:dyDescent="0.35">
      <c r="A378" s="699" t="s">
        <v>236</v>
      </c>
      <c r="B378" s="700"/>
      <c r="C378" s="700"/>
      <c r="D378" s="700"/>
      <c r="E378" s="700"/>
      <c r="F378" s="701"/>
    </row>
    <row r="379" spans="1:6" ht="14.4" thickBot="1" x14ac:dyDescent="0.3">
      <c r="A379" s="710" t="s">
        <v>237</v>
      </c>
      <c r="B379" s="711"/>
      <c r="C379" s="712"/>
      <c r="D379" s="214"/>
      <c r="E379" s="214"/>
      <c r="F379" s="215"/>
    </row>
    <row r="380" spans="1:6" ht="13.8" x14ac:dyDescent="0.25">
      <c r="A380" s="216" t="s">
        <v>238</v>
      </c>
      <c r="B380" s="217"/>
      <c r="C380" s="218"/>
      <c r="D380" s="200"/>
      <c r="E380" s="200"/>
      <c r="F380" s="201"/>
    </row>
    <row r="381" spans="1:6" ht="13.8" x14ac:dyDescent="0.25">
      <c r="A381" s="219"/>
      <c r="B381" s="220"/>
      <c r="C381" s="217"/>
      <c r="D381" s="200"/>
      <c r="E381" s="200"/>
      <c r="F381" s="201"/>
    </row>
    <row r="382" spans="1:6" ht="13.8" x14ac:dyDescent="0.25">
      <c r="A382" s="221" t="s">
        <v>239</v>
      </c>
      <c r="B382" s="222"/>
      <c r="C382" s="223">
        <v>5880784797</v>
      </c>
      <c r="D382" s="214"/>
      <c r="E382" s="200"/>
      <c r="F382" s="215"/>
    </row>
    <row r="383" spans="1:6" ht="13.8" x14ac:dyDescent="0.25">
      <c r="A383" s="221" t="s">
        <v>240</v>
      </c>
      <c r="B383" s="222"/>
      <c r="C383" s="223">
        <v>-1343784795</v>
      </c>
      <c r="D383" s="214"/>
      <c r="E383" s="200"/>
      <c r="F383" s="215"/>
    </row>
    <row r="384" spans="1:6" ht="13.8" x14ac:dyDescent="0.25">
      <c r="A384" s="221" t="s">
        <v>241</v>
      </c>
      <c r="B384" s="222"/>
      <c r="C384" s="223">
        <v>0</v>
      </c>
      <c r="D384" s="214"/>
      <c r="E384" s="200"/>
      <c r="F384" s="215"/>
    </row>
    <row r="385" spans="1:6" ht="13.8" x14ac:dyDescent="0.25">
      <c r="A385" s="221" t="s">
        <v>242</v>
      </c>
      <c r="B385" s="222"/>
      <c r="C385" s="223">
        <v>0</v>
      </c>
      <c r="D385" s="214"/>
      <c r="E385" s="200"/>
      <c r="F385" s="215"/>
    </row>
    <row r="386" spans="1:6" ht="13.8" x14ac:dyDescent="0.25">
      <c r="A386" s="221" t="s">
        <v>243</v>
      </c>
      <c r="B386" s="222"/>
      <c r="C386" s="223">
        <v>0</v>
      </c>
      <c r="D386" s="214"/>
      <c r="E386" s="200"/>
      <c r="F386" s="215"/>
    </row>
    <row r="387" spans="1:6" ht="13.8" x14ac:dyDescent="0.25">
      <c r="A387" s="224" t="s">
        <v>244</v>
      </c>
      <c r="B387" s="222"/>
      <c r="C387" s="225">
        <v>4537000000</v>
      </c>
      <c r="D387" s="214"/>
      <c r="E387" s="214"/>
      <c r="F387" s="215"/>
    </row>
    <row r="388" spans="1:6" ht="14.4" thickBot="1" x14ac:dyDescent="0.3">
      <c r="A388" s="226"/>
      <c r="B388" s="222"/>
      <c r="C388" s="227"/>
      <c r="D388" s="214"/>
      <c r="E388" s="214"/>
      <c r="F388" s="215"/>
    </row>
    <row r="389" spans="1:6" ht="14.4" thickBot="1" x14ac:dyDescent="0.3">
      <c r="A389" s="710" t="s">
        <v>245</v>
      </c>
      <c r="B389" s="711"/>
      <c r="C389" s="712"/>
      <c r="D389" s="214"/>
      <c r="E389" s="214"/>
      <c r="F389" s="215"/>
    </row>
    <row r="390" spans="1:6" ht="13.8" x14ac:dyDescent="0.25">
      <c r="A390" s="221" t="s">
        <v>246</v>
      </c>
      <c r="B390" s="222"/>
      <c r="C390" s="228">
        <v>4402556597</v>
      </c>
      <c r="D390" s="214"/>
      <c r="E390" s="214"/>
      <c r="F390" s="215"/>
    </row>
    <row r="391" spans="1:6" ht="13.8" x14ac:dyDescent="0.25">
      <c r="A391" s="221" t="s">
        <v>247</v>
      </c>
      <c r="B391" s="222"/>
      <c r="C391" s="228">
        <v>39783852</v>
      </c>
      <c r="D391" s="229"/>
      <c r="E391" s="214"/>
      <c r="F391" s="215"/>
    </row>
    <row r="392" spans="1:6" ht="13.8" x14ac:dyDescent="0.25">
      <c r="A392" s="221" t="s">
        <v>248</v>
      </c>
      <c r="B392" s="222"/>
      <c r="C392" s="228">
        <v>0</v>
      </c>
      <c r="D392" s="227"/>
      <c r="E392" s="227"/>
      <c r="F392" s="230"/>
    </row>
    <row r="393" spans="1:6" ht="13.8" x14ac:dyDescent="0.25">
      <c r="A393" s="221" t="s">
        <v>249</v>
      </c>
      <c r="B393" s="222"/>
      <c r="C393" s="228">
        <v>0</v>
      </c>
      <c r="D393" s="227"/>
      <c r="E393" s="227"/>
      <c r="F393" s="230"/>
    </row>
    <row r="394" spans="1:6" ht="13.8" x14ac:dyDescent="0.25">
      <c r="A394" s="221" t="s">
        <v>250</v>
      </c>
      <c r="B394" s="222"/>
      <c r="C394" s="231">
        <v>94659551</v>
      </c>
      <c r="D394" s="227"/>
      <c r="E394" s="227"/>
      <c r="F394" s="230"/>
    </row>
    <row r="395" spans="1:6" ht="13.8" x14ac:dyDescent="0.25">
      <c r="A395" s="224" t="s">
        <v>251</v>
      </c>
      <c r="B395" s="222"/>
      <c r="C395" s="232">
        <v>4537000000</v>
      </c>
      <c r="D395" s="227"/>
      <c r="E395" s="227"/>
      <c r="F395" s="230"/>
    </row>
    <row r="396" spans="1:6" ht="13.8" x14ac:dyDescent="0.25">
      <c r="A396" s="226"/>
      <c r="B396" s="222"/>
      <c r="C396" s="233"/>
      <c r="D396" s="227"/>
      <c r="E396" s="227"/>
      <c r="F396" s="230"/>
    </row>
    <row r="397" spans="1:6" ht="14.4" thickBot="1" x14ac:dyDescent="0.3">
      <c r="A397" s="234" t="s">
        <v>252</v>
      </c>
      <c r="B397" s="222"/>
      <c r="C397" s="235">
        <v>0</v>
      </c>
      <c r="D397" s="227"/>
      <c r="E397" s="227"/>
      <c r="F397" s="230"/>
    </row>
    <row r="398" spans="1:6" ht="15" thickTop="1" thickBot="1" x14ac:dyDescent="0.3">
      <c r="A398" s="226"/>
      <c r="B398" s="222"/>
      <c r="C398" s="227"/>
      <c r="D398" s="227"/>
      <c r="E398" s="227"/>
      <c r="F398" s="230"/>
    </row>
    <row r="399" spans="1:6" ht="17.399999999999999" thickBot="1" x14ac:dyDescent="0.35">
      <c r="A399" s="646" t="s">
        <v>253</v>
      </c>
      <c r="B399" s="647"/>
      <c r="C399" s="647"/>
      <c r="D399" s="647"/>
      <c r="E399" s="647"/>
      <c r="F399" s="648"/>
    </row>
    <row r="400" spans="1:6" ht="17.399999999999999" customHeight="1" thickBot="1" x14ac:dyDescent="0.3">
      <c r="A400" s="236"/>
      <c r="B400" s="237"/>
      <c r="C400" s="238" t="s">
        <v>254</v>
      </c>
      <c r="D400" s="238" t="s">
        <v>255</v>
      </c>
      <c r="E400" s="239"/>
      <c r="F400" s="240"/>
    </row>
    <row r="401" spans="1:6" ht="13.8" x14ac:dyDescent="0.25">
      <c r="A401" s="170" t="s">
        <v>256</v>
      </c>
      <c r="B401" s="237"/>
      <c r="C401" s="241">
        <v>135899314.77000001</v>
      </c>
      <c r="D401" s="242">
        <v>2.9126785897976678E-2</v>
      </c>
      <c r="E401" s="243"/>
      <c r="F401" s="240"/>
    </row>
    <row r="402" spans="1:6" ht="13.8" x14ac:dyDescent="0.25">
      <c r="A402" s="170" t="s">
        <v>257</v>
      </c>
      <c r="B402" s="237"/>
      <c r="C402" s="241">
        <v>14486579.158904109</v>
      </c>
      <c r="D402" s="242">
        <v>3.1048536945871095E-3</v>
      </c>
      <c r="E402" s="239"/>
      <c r="F402" s="240"/>
    </row>
    <row r="403" spans="1:6" ht="13.8" x14ac:dyDescent="0.25">
      <c r="A403" s="170" t="s">
        <v>258</v>
      </c>
      <c r="B403" s="237"/>
      <c r="C403" s="244">
        <v>34899741.229999997</v>
      </c>
      <c r="D403" s="242">
        <v>7.4799294788305808E-3</v>
      </c>
      <c r="E403" s="239"/>
      <c r="F403" s="240"/>
    </row>
    <row r="404" spans="1:6" ht="13.8" x14ac:dyDescent="0.25">
      <c r="A404" s="170" t="s">
        <v>259</v>
      </c>
      <c r="B404" s="237"/>
      <c r="C404" s="245">
        <v>0</v>
      </c>
      <c r="D404" s="242">
        <v>0</v>
      </c>
      <c r="E404" s="239"/>
      <c r="F404" s="240"/>
    </row>
    <row r="405" spans="1:6" ht="13.8" x14ac:dyDescent="0.25">
      <c r="A405" s="150" t="s">
        <v>260</v>
      </c>
      <c r="B405" s="246"/>
      <c r="C405" s="247">
        <v>185285635.15890411</v>
      </c>
      <c r="D405" s="248">
        <v>3.9711569071394372E-2</v>
      </c>
      <c r="E405" s="239"/>
      <c r="F405" s="240"/>
    </row>
    <row r="406" spans="1:6" ht="13.8" x14ac:dyDescent="0.25">
      <c r="A406" s="249"/>
      <c r="B406" s="237"/>
      <c r="C406" s="250"/>
      <c r="D406" s="250"/>
      <c r="E406" s="239"/>
      <c r="F406" s="240"/>
    </row>
    <row r="407" spans="1:6" ht="13.8" x14ac:dyDescent="0.25">
      <c r="A407" s="170" t="s">
        <v>261</v>
      </c>
      <c r="B407" s="237"/>
      <c r="C407" s="241">
        <v>-2664821.6904075542</v>
      </c>
      <c r="D407" s="242">
        <v>-5.7114114934389169E-4</v>
      </c>
      <c r="E407" s="239"/>
      <c r="F407" s="240"/>
    </row>
    <row r="408" spans="1:6" ht="13.8" x14ac:dyDescent="0.25">
      <c r="A408" s="170" t="s">
        <v>262</v>
      </c>
      <c r="B408" s="237"/>
      <c r="C408" s="241">
        <v>-120930219.19178082</v>
      </c>
      <c r="D408" s="242">
        <v>-2.5918516285057425E-2</v>
      </c>
      <c r="E408" s="239"/>
      <c r="F408" s="240"/>
    </row>
    <row r="409" spans="1:6" ht="13.8" x14ac:dyDescent="0.25">
      <c r="A409" s="170" t="s">
        <v>263</v>
      </c>
      <c r="B409" s="237"/>
      <c r="C409" s="241">
        <v>-8872849.6670000032</v>
      </c>
      <c r="D409" s="242">
        <v>-1.9016842946782339E-3</v>
      </c>
      <c r="E409" s="239"/>
      <c r="F409" s="240"/>
    </row>
    <row r="410" spans="1:6" ht="14.4" customHeight="1" x14ac:dyDescent="0.25">
      <c r="A410" s="170" t="s">
        <v>264</v>
      </c>
      <c r="B410" s="237"/>
      <c r="C410" s="245">
        <v>-938231.33</v>
      </c>
      <c r="D410" s="242"/>
      <c r="E410" s="239"/>
      <c r="F410" s="240"/>
    </row>
    <row r="411" spans="1:6" ht="13.8" x14ac:dyDescent="0.25">
      <c r="A411" s="150" t="s">
        <v>265</v>
      </c>
      <c r="B411" s="237"/>
      <c r="C411" s="247">
        <v>-133406121.87918837</v>
      </c>
      <c r="D411" s="248">
        <v>-2.8391341729079551E-2</v>
      </c>
      <c r="E411" s="239"/>
      <c r="F411" s="240"/>
    </row>
    <row r="412" spans="1:6" ht="13.8" x14ac:dyDescent="0.25">
      <c r="A412" s="249"/>
      <c r="B412" s="237"/>
      <c r="C412" s="250"/>
      <c r="D412" s="250"/>
      <c r="E412" s="239"/>
      <c r="F412" s="240"/>
    </row>
    <row r="413" spans="1:6" ht="13.8" x14ac:dyDescent="0.25">
      <c r="A413" s="183" t="s">
        <v>266</v>
      </c>
      <c r="B413" s="237"/>
      <c r="C413" s="251">
        <v>51879513.279715732</v>
      </c>
      <c r="D413" s="252">
        <v>1.1119139771579569E-2</v>
      </c>
      <c r="E413" s="239"/>
      <c r="F413" s="240"/>
    </row>
    <row r="414" spans="1:6" ht="13.8" x14ac:dyDescent="0.25">
      <c r="A414" s="249"/>
      <c r="B414" s="237"/>
      <c r="C414" s="250"/>
      <c r="D414" s="242"/>
      <c r="E414" s="239"/>
      <c r="F414" s="240"/>
    </row>
    <row r="415" spans="1:6" ht="13.8" x14ac:dyDescent="0.25">
      <c r="A415" s="170" t="s">
        <v>267</v>
      </c>
      <c r="B415" s="237"/>
      <c r="C415" s="241">
        <v>-682022.48</v>
      </c>
      <c r="D415" s="242">
        <v>-1.4617529739710164E-4</v>
      </c>
      <c r="E415" s="239"/>
      <c r="F415" s="240"/>
    </row>
    <row r="416" spans="1:6" ht="13.8" x14ac:dyDescent="0.25">
      <c r="A416" s="170" t="s">
        <v>268</v>
      </c>
      <c r="B416" s="237"/>
      <c r="C416" s="241">
        <v>0</v>
      </c>
      <c r="D416" s="242">
        <v>0</v>
      </c>
      <c r="E416" s="239"/>
      <c r="F416" s="240"/>
    </row>
    <row r="417" spans="1:6" ht="14.4" thickBot="1" x14ac:dyDescent="0.3">
      <c r="A417" s="183" t="s">
        <v>269</v>
      </c>
      <c r="B417" s="253"/>
      <c r="C417" s="254">
        <v>51197490.799715735</v>
      </c>
      <c r="D417" s="255">
        <v>1.0972964474182468E-2</v>
      </c>
      <c r="E417" s="239"/>
      <c r="F417" s="240"/>
    </row>
    <row r="418" spans="1:6" ht="15" thickTop="1" thickBot="1" x14ac:dyDescent="0.3">
      <c r="A418" s="256"/>
      <c r="B418" s="253"/>
      <c r="C418" s="257"/>
      <c r="D418" s="258"/>
      <c r="E418" s="239"/>
      <c r="F418" s="240"/>
    </row>
    <row r="419" spans="1:6" ht="14.4" hidden="1" customHeight="1" x14ac:dyDescent="0.3">
      <c r="A419" s="249"/>
      <c r="B419" s="237"/>
      <c r="C419" s="250"/>
      <c r="D419" s="239"/>
      <c r="E419" s="239"/>
      <c r="F419" s="240"/>
    </row>
    <row r="420" spans="1:6" ht="17.399999999999999" thickBot="1" x14ac:dyDescent="0.35">
      <c r="A420" s="646" t="s">
        <v>270</v>
      </c>
      <c r="B420" s="647"/>
      <c r="C420" s="647"/>
      <c r="D420" s="647"/>
      <c r="E420" s="647"/>
      <c r="F420" s="648"/>
    </row>
    <row r="421" spans="1:6" ht="16.95" customHeight="1" thickBot="1" x14ac:dyDescent="0.3">
      <c r="A421" s="259" t="s">
        <v>271</v>
      </c>
      <c r="B421" s="260" t="s">
        <v>272</v>
      </c>
      <c r="C421" s="260" t="s">
        <v>273</v>
      </c>
      <c r="D421" s="260" t="s">
        <v>274</v>
      </c>
      <c r="E421" s="260" t="s">
        <v>275</v>
      </c>
      <c r="F421" s="240"/>
    </row>
    <row r="422" spans="1:6" ht="16.95" customHeight="1" thickBot="1" x14ac:dyDescent="0.3">
      <c r="A422" s="261" t="s">
        <v>276</v>
      </c>
      <c r="B422" s="262">
        <v>2000000000</v>
      </c>
      <c r="C422" s="263">
        <v>45565659</v>
      </c>
      <c r="D422" s="264">
        <v>1954434341</v>
      </c>
      <c r="E422" s="265">
        <v>0.14337470288793103</v>
      </c>
      <c r="F422" s="240"/>
    </row>
    <row r="423" spans="1:6" ht="16.95" customHeight="1" thickBot="1" x14ac:dyDescent="0.3">
      <c r="A423" s="261" t="s">
        <v>277</v>
      </c>
      <c r="B423" s="262">
        <v>1954434341</v>
      </c>
      <c r="C423" s="263">
        <v>47772787</v>
      </c>
      <c r="D423" s="264">
        <v>1906661554</v>
      </c>
      <c r="E423" s="265">
        <v>9.4912738477472045E-2</v>
      </c>
      <c r="F423" s="240"/>
    </row>
    <row r="424" spans="1:6" ht="16.95" customHeight="1" thickBot="1" x14ac:dyDescent="0.3">
      <c r="A424" s="261" t="s">
        <v>278</v>
      </c>
      <c r="B424" s="262">
        <v>1906661554</v>
      </c>
      <c r="C424" s="263">
        <v>47806045</v>
      </c>
      <c r="D424" s="264">
        <v>1858855509</v>
      </c>
      <c r="E424" s="265">
        <v>0.10056820034555863</v>
      </c>
      <c r="F424" s="240"/>
    </row>
    <row r="425" spans="1:6" ht="16.95" customHeight="1" thickBot="1" x14ac:dyDescent="0.3">
      <c r="A425" s="261" t="s">
        <v>279</v>
      </c>
      <c r="B425" s="262">
        <v>4233855509</v>
      </c>
      <c r="C425" s="263">
        <v>124901933</v>
      </c>
      <c r="D425" s="264">
        <v>4108953576</v>
      </c>
      <c r="E425" s="265">
        <v>0.11832720310113107</v>
      </c>
      <c r="F425" s="240"/>
    </row>
    <row r="426" spans="1:6" ht="16.95" customHeight="1" thickBot="1" x14ac:dyDescent="0.3">
      <c r="A426" s="261" t="s">
        <v>280</v>
      </c>
      <c r="B426" s="262">
        <v>4108953576</v>
      </c>
      <c r="C426" s="263">
        <v>81996299</v>
      </c>
      <c r="D426" s="264">
        <v>4026957277</v>
      </c>
      <c r="E426" s="265">
        <v>8.0041365312998908E-2</v>
      </c>
      <c r="F426" s="240"/>
    </row>
    <row r="427" spans="1:6" ht="16.95" customHeight="1" thickBot="1" x14ac:dyDescent="0.3">
      <c r="A427" s="261" t="s">
        <v>281</v>
      </c>
      <c r="B427" s="262">
        <v>4999957277</v>
      </c>
      <c r="C427" s="263">
        <v>144465801</v>
      </c>
      <c r="D427" s="264">
        <v>4855491476</v>
      </c>
      <c r="E427" s="265">
        <v>0.11589113829836536</v>
      </c>
      <c r="F427" s="240"/>
    </row>
    <row r="428" spans="1:6" ht="15.75" customHeight="1" thickBot="1" x14ac:dyDescent="0.3">
      <c r="A428" s="266" t="s">
        <v>282</v>
      </c>
      <c r="B428" s="267">
        <v>4855491476</v>
      </c>
      <c r="C428" s="268">
        <v>146178426</v>
      </c>
      <c r="D428" s="269">
        <v>4709313050</v>
      </c>
      <c r="E428" s="270">
        <v>0.12075400878114328</v>
      </c>
      <c r="F428" s="271"/>
    </row>
    <row r="429" spans="1:6" ht="15.75" customHeight="1" thickBot="1" x14ac:dyDescent="0.3">
      <c r="A429" s="261" t="s">
        <v>283</v>
      </c>
      <c r="B429" s="272">
        <v>4709313050</v>
      </c>
      <c r="C429" s="273">
        <v>122313050</v>
      </c>
      <c r="D429" s="274">
        <v>4587000000</v>
      </c>
      <c r="E429" s="275">
        <v>0.10299999999999999</v>
      </c>
      <c r="F429" s="271"/>
    </row>
    <row r="430" spans="1:6" ht="15.75" customHeight="1" thickBot="1" x14ac:dyDescent="0.3">
      <c r="A430" s="261" t="s">
        <v>284</v>
      </c>
      <c r="B430" s="272">
        <v>4962000000</v>
      </c>
      <c r="C430" s="273">
        <v>96109879</v>
      </c>
      <c r="D430" s="274">
        <v>4865890121</v>
      </c>
      <c r="E430" s="275">
        <v>7.8552791963366037E-2</v>
      </c>
      <c r="F430" s="271"/>
    </row>
    <row r="431" spans="1:6" ht="15.75" customHeight="1" thickBot="1" x14ac:dyDescent="0.3">
      <c r="A431" s="261" t="s">
        <v>285</v>
      </c>
      <c r="B431" s="272">
        <v>4865890121</v>
      </c>
      <c r="C431" s="273">
        <v>101155303</v>
      </c>
      <c r="D431" s="274">
        <v>4764734818</v>
      </c>
      <c r="E431" s="275">
        <v>8.3383060169242101E-2</v>
      </c>
      <c r="F431" s="271"/>
    </row>
    <row r="432" spans="1:6" ht="15.75" customHeight="1" thickBot="1" x14ac:dyDescent="0.3">
      <c r="A432" s="261" t="s">
        <v>286</v>
      </c>
      <c r="B432" s="262">
        <v>4764734818</v>
      </c>
      <c r="C432" s="263">
        <v>98950023</v>
      </c>
      <c r="D432" s="276">
        <v>4665784795</v>
      </c>
      <c r="E432" s="265">
        <v>8.2400000000000001E-2</v>
      </c>
      <c r="F432" s="277"/>
    </row>
    <row r="433" spans="1:6" ht="15.75" customHeight="1" thickBot="1" x14ac:dyDescent="0.3">
      <c r="A433" s="278" t="s">
        <v>287</v>
      </c>
      <c r="B433" s="262">
        <v>4665784795</v>
      </c>
      <c r="C433" s="263">
        <v>128784795</v>
      </c>
      <c r="D433" s="264">
        <v>4537000000</v>
      </c>
      <c r="E433" s="265">
        <v>0.10950776734553987</v>
      </c>
      <c r="F433" s="277"/>
    </row>
    <row r="434" spans="1:6" ht="14.4" thickBot="1" x14ac:dyDescent="0.3">
      <c r="A434" s="279"/>
      <c r="B434" s="222"/>
      <c r="C434" s="280"/>
      <c r="D434" s="227"/>
      <c r="E434" s="227"/>
      <c r="F434" s="230"/>
    </row>
    <row r="435" spans="1:6" ht="14.4" hidden="1" customHeight="1" x14ac:dyDescent="0.3">
      <c r="A435" s="279"/>
      <c r="B435" s="222"/>
      <c r="C435" s="280"/>
      <c r="D435" s="227"/>
      <c r="E435" s="227"/>
      <c r="F435" s="230"/>
    </row>
    <row r="436" spans="1:6" ht="14.4" customHeight="1" thickBot="1" x14ac:dyDescent="0.3">
      <c r="A436" s="281" t="s">
        <v>288</v>
      </c>
      <c r="B436" s="690" t="s">
        <v>289</v>
      </c>
      <c r="C436" s="691"/>
      <c r="D436" s="691"/>
      <c r="E436" s="692"/>
      <c r="F436" s="230"/>
    </row>
    <row r="437" spans="1:6" ht="13.8" x14ac:dyDescent="0.25">
      <c r="A437" s="279"/>
      <c r="B437" s="693"/>
      <c r="C437" s="694"/>
      <c r="D437" s="694"/>
      <c r="E437" s="695"/>
      <c r="F437" s="230"/>
    </row>
    <row r="438" spans="1:6" ht="18.600000000000001" customHeight="1" x14ac:dyDescent="0.25">
      <c r="A438" s="279"/>
      <c r="B438" s="693"/>
      <c r="C438" s="694"/>
      <c r="D438" s="694"/>
      <c r="E438" s="695"/>
      <c r="F438" s="230"/>
    </row>
    <row r="439" spans="1:6" ht="22.95" customHeight="1" x14ac:dyDescent="0.25">
      <c r="A439" s="279"/>
      <c r="B439" s="696"/>
      <c r="C439" s="697"/>
      <c r="D439" s="697"/>
      <c r="E439" s="698"/>
      <c r="F439" s="230"/>
    </row>
    <row r="440" spans="1:6" ht="14.4" thickBot="1" x14ac:dyDescent="0.3">
      <c r="A440" s="279"/>
      <c r="B440" s="222"/>
      <c r="C440" s="280"/>
      <c r="D440" s="227"/>
      <c r="E440" s="227"/>
      <c r="F440" s="230"/>
    </row>
    <row r="441" spans="1:6" ht="17.399999999999999" thickBot="1" x14ac:dyDescent="0.35">
      <c r="A441" s="699" t="s">
        <v>290</v>
      </c>
      <c r="B441" s="700"/>
      <c r="C441" s="700"/>
      <c r="D441" s="700"/>
      <c r="E441" s="700"/>
      <c r="F441" s="701"/>
    </row>
    <row r="442" spans="1:6" ht="14.4" thickBot="1" x14ac:dyDescent="0.3">
      <c r="A442" s="702" t="s">
        <v>291</v>
      </c>
      <c r="B442" s="703"/>
      <c r="C442" s="282" t="s">
        <v>292</v>
      </c>
      <c r="D442" s="282" t="s">
        <v>293</v>
      </c>
      <c r="E442" s="282" t="s">
        <v>294</v>
      </c>
      <c r="F442" s="283"/>
    </row>
    <row r="443" spans="1:6" ht="13.8" x14ac:dyDescent="0.25">
      <c r="A443" s="704" t="s">
        <v>295</v>
      </c>
      <c r="B443" s="705"/>
      <c r="C443" s="284">
        <v>6421</v>
      </c>
      <c r="D443" s="284">
        <v>6837</v>
      </c>
      <c r="E443" s="285"/>
      <c r="F443" s="283"/>
    </row>
    <row r="444" spans="1:6" ht="13.8" x14ac:dyDescent="0.25">
      <c r="A444" s="706" t="s">
        <v>296</v>
      </c>
      <c r="B444" s="707"/>
      <c r="C444" s="288">
        <v>4432340449.2600212</v>
      </c>
      <c r="D444" s="289">
        <v>4888945341</v>
      </c>
      <c r="E444" s="285"/>
      <c r="F444" s="283"/>
    </row>
    <row r="445" spans="1:6" ht="13.8" x14ac:dyDescent="0.25">
      <c r="A445" s="706" t="s">
        <v>297</v>
      </c>
      <c r="B445" s="707"/>
      <c r="C445" s="290">
        <v>4893532.2300000004</v>
      </c>
      <c r="D445" s="289">
        <v>4902963.7</v>
      </c>
      <c r="E445" s="291">
        <v>5000000</v>
      </c>
      <c r="F445" s="292"/>
    </row>
    <row r="446" spans="1:6" ht="13.8" x14ac:dyDescent="0.25">
      <c r="A446" s="706" t="s">
        <v>298</v>
      </c>
      <c r="B446" s="707"/>
      <c r="C446" s="290">
        <v>690288.18708300882</v>
      </c>
      <c r="D446" s="289">
        <v>715071.71870849701</v>
      </c>
      <c r="E446" s="285"/>
      <c r="F446" s="283"/>
    </row>
    <row r="447" spans="1:6" ht="13.8" x14ac:dyDescent="0.25">
      <c r="A447" s="706" t="s">
        <v>299</v>
      </c>
      <c r="B447" s="707"/>
      <c r="C447" s="293">
        <v>0.72179590630681989</v>
      </c>
      <c r="D447" s="294">
        <v>0.74533066113943802</v>
      </c>
      <c r="E447" s="295">
        <v>0.79</v>
      </c>
      <c r="F447" s="283"/>
    </row>
    <row r="448" spans="1:6" ht="13.8" x14ac:dyDescent="0.25">
      <c r="A448" s="706" t="s">
        <v>300</v>
      </c>
      <c r="B448" s="707"/>
      <c r="C448" s="296">
        <v>0.80407725025333154</v>
      </c>
      <c r="D448" s="295">
        <v>0.83500600387567359</v>
      </c>
      <c r="E448" s="295">
        <v>0.88</v>
      </c>
      <c r="F448" s="283"/>
    </row>
    <row r="449" spans="1:6" ht="13.95" customHeight="1" x14ac:dyDescent="0.25">
      <c r="A449" s="706" t="s">
        <v>301</v>
      </c>
      <c r="B449" s="707"/>
      <c r="C449" s="296">
        <v>0.69531043392537439</v>
      </c>
      <c r="D449" s="295">
        <v>0.71741563980334722</v>
      </c>
      <c r="E449" s="295">
        <v>0.75</v>
      </c>
      <c r="F449" s="283"/>
    </row>
    <row r="450" spans="1:6" ht="13.8" x14ac:dyDescent="0.25">
      <c r="A450" s="706" t="s">
        <v>302</v>
      </c>
      <c r="B450" s="707"/>
      <c r="C450" s="293">
        <v>0.36356940146747152</v>
      </c>
      <c r="D450" s="295">
        <v>0.40781786320189745</v>
      </c>
      <c r="E450" s="295">
        <v>0.5</v>
      </c>
      <c r="F450" s="283"/>
    </row>
    <row r="451" spans="1:6" ht="13.8" x14ac:dyDescent="0.25">
      <c r="A451" s="706" t="s">
        <v>303</v>
      </c>
      <c r="B451" s="707"/>
      <c r="C451" s="293">
        <v>0.71987199999999996</v>
      </c>
      <c r="D451" s="293">
        <v>0.74729999999999996</v>
      </c>
      <c r="E451" s="295"/>
      <c r="F451" s="283"/>
    </row>
    <row r="452" spans="1:6" ht="13.8" x14ac:dyDescent="0.25">
      <c r="A452" s="706" t="s">
        <v>304</v>
      </c>
      <c r="B452" s="707"/>
      <c r="C452" s="293">
        <v>0.184531</v>
      </c>
      <c r="D452" s="293">
        <v>0.18720000000000001</v>
      </c>
      <c r="E452" s="295">
        <v>0.22</v>
      </c>
      <c r="F452" s="283"/>
    </row>
    <row r="453" spans="1:6" ht="13.8" x14ac:dyDescent="0.25">
      <c r="A453" s="706" t="s">
        <v>305</v>
      </c>
      <c r="B453" s="707"/>
      <c r="C453" s="293">
        <v>0.1292585221266698</v>
      </c>
      <c r="D453" s="293">
        <v>8.5699999999999998E-2</v>
      </c>
      <c r="E453" s="295">
        <v>0.15</v>
      </c>
      <c r="F453" s="283"/>
    </row>
    <row r="454" spans="1:6" ht="13.8" x14ac:dyDescent="0.25">
      <c r="A454" s="706" t="s">
        <v>306</v>
      </c>
      <c r="B454" s="707"/>
      <c r="C454" s="293">
        <v>0.1224709043102659</v>
      </c>
      <c r="D454" s="293">
        <v>0.1142</v>
      </c>
      <c r="E454" s="295">
        <v>0.15</v>
      </c>
      <c r="F454" s="283"/>
    </row>
    <row r="455" spans="1:6" ht="13.8" x14ac:dyDescent="0.25">
      <c r="A455" s="706" t="s">
        <v>307</v>
      </c>
      <c r="B455" s="707"/>
      <c r="C455" s="293">
        <v>3.6756999999999998E-2</v>
      </c>
      <c r="D455" s="293">
        <v>3.6600000000000001E-2</v>
      </c>
      <c r="E455" s="295">
        <v>3.4000000000000002E-2</v>
      </c>
      <c r="F455" s="283"/>
    </row>
    <row r="456" spans="1:6" ht="13.8" x14ac:dyDescent="0.25">
      <c r="A456" s="706" t="s">
        <v>308</v>
      </c>
      <c r="B456" s="707"/>
      <c r="C456" s="297">
        <v>48.920417999999998</v>
      </c>
      <c r="D456" s="297">
        <v>29.79</v>
      </c>
      <c r="E456" s="285" t="s">
        <v>309</v>
      </c>
      <c r="F456" s="283"/>
    </row>
    <row r="457" spans="1:6" ht="13.8" x14ac:dyDescent="0.25">
      <c r="A457" s="706" t="s">
        <v>310</v>
      </c>
      <c r="B457" s="707"/>
      <c r="C457" s="298">
        <v>15.852742202097476</v>
      </c>
      <c r="D457" s="297">
        <v>17.361730976983416</v>
      </c>
      <c r="E457" s="285"/>
      <c r="F457" s="283"/>
    </row>
    <row r="458" spans="1:6" ht="13.8" x14ac:dyDescent="0.25">
      <c r="A458" s="706" t="s">
        <v>311</v>
      </c>
      <c r="B458" s="707"/>
      <c r="C458" s="293">
        <v>1.2193298414891649E-2</v>
      </c>
      <c r="D458" s="295">
        <v>1.2779252504926094E-2</v>
      </c>
      <c r="E458" s="295">
        <v>0.05</v>
      </c>
      <c r="F458" s="299"/>
    </row>
    <row r="459" spans="1:6" ht="13.8" x14ac:dyDescent="0.25">
      <c r="A459" s="706" t="s">
        <v>312</v>
      </c>
      <c r="B459" s="707"/>
      <c r="C459" s="293">
        <v>3.1271401421973474E-2</v>
      </c>
      <c r="D459" s="295">
        <v>2.5976271139689089E-2</v>
      </c>
      <c r="E459" s="295">
        <v>0.1</v>
      </c>
      <c r="F459" s="299"/>
    </row>
    <row r="460" spans="1:6" ht="13.8" x14ac:dyDescent="0.25">
      <c r="A460" s="286" t="s">
        <v>313</v>
      </c>
      <c r="B460" s="287"/>
      <c r="C460" s="300">
        <v>0.20756905925216745</v>
      </c>
      <c r="D460" s="300">
        <v>0.23903720848848373</v>
      </c>
      <c r="E460" s="300">
        <v>0.25</v>
      </c>
      <c r="F460" s="299"/>
    </row>
    <row r="461" spans="1:6" ht="14.4" thickBot="1" x14ac:dyDescent="0.3">
      <c r="A461" s="719" t="s">
        <v>314</v>
      </c>
      <c r="B461" s="720"/>
      <c r="C461" s="301">
        <v>8.3713770195118966E-3</v>
      </c>
      <c r="D461" s="301">
        <v>0</v>
      </c>
      <c r="E461" s="301">
        <v>0.02</v>
      </c>
      <c r="F461" s="299"/>
    </row>
    <row r="462" spans="1:6" ht="13.8" x14ac:dyDescent="0.25">
      <c r="A462" s="302"/>
      <c r="B462" s="302"/>
      <c r="C462" s="302"/>
      <c r="D462" s="302"/>
      <c r="E462" s="303"/>
      <c r="F462" s="299"/>
    </row>
    <row r="463" spans="1:6" ht="14.4" thickBot="1" x14ac:dyDescent="0.3">
      <c r="A463" s="304"/>
      <c r="B463" s="304"/>
      <c r="C463" s="304"/>
      <c r="D463" s="304"/>
      <c r="E463" s="304"/>
      <c r="F463" s="283"/>
    </row>
    <row r="464" spans="1:6" ht="14.4" thickBot="1" x14ac:dyDescent="0.3">
      <c r="A464" s="721" t="s">
        <v>315</v>
      </c>
      <c r="B464" s="722"/>
      <c r="C464" s="723"/>
      <c r="D464" s="186"/>
      <c r="E464" s="187"/>
      <c r="F464" s="305"/>
    </row>
    <row r="465" spans="1:6" ht="13.8" x14ac:dyDescent="0.25">
      <c r="A465" s="724" t="s">
        <v>316</v>
      </c>
      <c r="B465" s="725"/>
      <c r="C465" s="306">
        <v>6575</v>
      </c>
      <c r="D465" s="186"/>
      <c r="E465" s="187"/>
      <c r="F465" s="305"/>
    </row>
    <row r="466" spans="1:6" ht="13.8" x14ac:dyDescent="0.25">
      <c r="A466" s="713" t="s">
        <v>317</v>
      </c>
      <c r="B466" s="714"/>
      <c r="C466" s="307">
        <v>-151</v>
      </c>
      <c r="D466" s="187"/>
      <c r="E466" s="187"/>
      <c r="F466" s="305"/>
    </row>
    <row r="467" spans="1:6" ht="13.8" x14ac:dyDescent="0.25">
      <c r="A467" s="713" t="s">
        <v>318</v>
      </c>
      <c r="B467" s="714"/>
      <c r="C467" s="308">
        <v>0</v>
      </c>
      <c r="D467" s="186"/>
      <c r="E467" s="309"/>
      <c r="F467" s="305"/>
    </row>
    <row r="468" spans="1:6" ht="13.8" x14ac:dyDescent="0.25">
      <c r="A468" s="713" t="s">
        <v>319</v>
      </c>
      <c r="B468" s="714"/>
      <c r="C468" s="310">
        <v>0</v>
      </c>
      <c r="D468" s="186"/>
      <c r="E468" s="309"/>
      <c r="F468" s="305"/>
    </row>
    <row r="469" spans="1:6" ht="13.8" x14ac:dyDescent="0.25">
      <c r="A469" s="713" t="s">
        <v>320</v>
      </c>
      <c r="B469" s="714"/>
      <c r="C469" s="310">
        <v>-3</v>
      </c>
      <c r="D469" s="186"/>
      <c r="E469" s="309"/>
      <c r="F469" s="305"/>
    </row>
    <row r="470" spans="1:6" ht="13.8" x14ac:dyDescent="0.25">
      <c r="A470" s="713" t="s">
        <v>259</v>
      </c>
      <c r="B470" s="714"/>
      <c r="C470" s="307">
        <v>0</v>
      </c>
      <c r="D470" s="186"/>
      <c r="E470" s="187"/>
      <c r="F470" s="305"/>
    </row>
    <row r="471" spans="1:6" ht="14.4" thickBot="1" x14ac:dyDescent="0.3">
      <c r="A471" s="715" t="s">
        <v>321</v>
      </c>
      <c r="B471" s="716"/>
      <c r="C471" s="311">
        <v>6421</v>
      </c>
      <c r="D471" s="312"/>
      <c r="E471" s="187"/>
      <c r="F471" s="305"/>
    </row>
    <row r="472" spans="1:6" ht="14.4" thickBot="1" x14ac:dyDescent="0.3">
      <c r="A472" s="717"/>
      <c r="B472" s="718"/>
      <c r="C472" s="718"/>
      <c r="D472" s="313"/>
      <c r="E472" s="187"/>
      <c r="F472" s="314"/>
    </row>
    <row r="473" spans="1:6" ht="14.4" thickBot="1" x14ac:dyDescent="0.3">
      <c r="A473" s="721" t="s">
        <v>662</v>
      </c>
      <c r="B473" s="722"/>
      <c r="C473" s="723"/>
      <c r="D473" s="186"/>
      <c r="E473" s="187"/>
      <c r="F473" s="305"/>
    </row>
    <row r="474" spans="1:6" ht="13.8" x14ac:dyDescent="0.25">
      <c r="A474" s="315" t="s">
        <v>322</v>
      </c>
      <c r="B474" s="316"/>
      <c r="C474" s="317">
        <v>4578285541.4100199</v>
      </c>
      <c r="D474" s="318"/>
      <c r="E474" s="187"/>
      <c r="F474" s="305"/>
    </row>
    <row r="475" spans="1:6" ht="13.8" x14ac:dyDescent="0.25">
      <c r="A475" s="319" t="s">
        <v>323</v>
      </c>
      <c r="B475" s="320"/>
      <c r="C475" s="321">
        <v>-170452688.21000001</v>
      </c>
      <c r="D475" s="322"/>
      <c r="E475" s="187"/>
      <c r="F475" s="305"/>
    </row>
    <row r="476" spans="1:6" ht="13.8" x14ac:dyDescent="0.25">
      <c r="A476" s="319" t="s">
        <v>324</v>
      </c>
      <c r="B476" s="320"/>
      <c r="C476" s="321">
        <v>-137989429.19</v>
      </c>
      <c r="D476" s="186"/>
      <c r="E476" s="187"/>
      <c r="F476" s="305"/>
    </row>
    <row r="477" spans="1:6" ht="13.8" x14ac:dyDescent="0.25">
      <c r="A477" s="319" t="s">
        <v>319</v>
      </c>
      <c r="B477" s="320"/>
      <c r="C477" s="321">
        <v>0</v>
      </c>
      <c r="D477" s="186"/>
      <c r="E477" s="187"/>
      <c r="F477" s="305"/>
    </row>
    <row r="478" spans="1:6" ht="13.8" x14ac:dyDescent="0.25">
      <c r="A478" s="319" t="s">
        <v>325</v>
      </c>
      <c r="B478" s="320"/>
      <c r="C478" s="321">
        <v>-682022.48</v>
      </c>
      <c r="D478" s="186"/>
      <c r="E478" s="187"/>
      <c r="F478" s="305"/>
    </row>
    <row r="479" spans="1:6" ht="13.8" x14ac:dyDescent="0.25">
      <c r="A479" s="323" t="s">
        <v>326</v>
      </c>
      <c r="B479" s="324"/>
      <c r="C479" s="321">
        <v>28697884.969999999</v>
      </c>
      <c r="D479" s="186"/>
      <c r="E479" s="187"/>
      <c r="F479" s="305"/>
    </row>
    <row r="480" spans="1:6" ht="13.8" x14ac:dyDescent="0.25">
      <c r="A480" s="323" t="s">
        <v>327</v>
      </c>
      <c r="B480" s="324"/>
      <c r="C480" s="325">
        <v>1085967.7</v>
      </c>
      <c r="D480" s="186"/>
      <c r="E480" s="187"/>
      <c r="F480" s="305"/>
    </row>
    <row r="481" spans="1:6" ht="13.8" x14ac:dyDescent="0.25">
      <c r="A481" s="326" t="s">
        <v>328</v>
      </c>
      <c r="B481" s="320"/>
      <c r="C481" s="327">
        <v>4298945254.2000198</v>
      </c>
      <c r="D481" s="186"/>
      <c r="E481" s="187"/>
      <c r="F481" s="305"/>
    </row>
    <row r="482" spans="1:6" ht="13.8" x14ac:dyDescent="0.25">
      <c r="A482" s="323" t="s">
        <v>329</v>
      </c>
      <c r="B482" s="328"/>
      <c r="C482" s="321">
        <v>0</v>
      </c>
      <c r="D482" s="186"/>
      <c r="E482" s="187"/>
      <c r="F482" s="305"/>
    </row>
    <row r="483" spans="1:6" ht="13.8" x14ac:dyDescent="0.25">
      <c r="A483" s="329" t="s">
        <v>330</v>
      </c>
      <c r="B483" s="330"/>
      <c r="C483" s="321">
        <v>133395195.06</v>
      </c>
      <c r="D483" s="186"/>
      <c r="E483" s="187"/>
      <c r="F483" s="305"/>
    </row>
    <row r="484" spans="1:6" ht="14.4" thickBot="1" x14ac:dyDescent="0.3">
      <c r="A484" s="331" t="s">
        <v>321</v>
      </c>
      <c r="B484" s="332"/>
      <c r="C484" s="333">
        <v>4432340449.2600203</v>
      </c>
      <c r="D484" s="334">
        <v>0</v>
      </c>
      <c r="E484" s="335"/>
      <c r="F484" s="305"/>
    </row>
    <row r="485" spans="1:6" ht="14.4" thickBot="1" x14ac:dyDescent="0.3">
      <c r="A485" s="304"/>
      <c r="B485" s="304"/>
      <c r="C485" s="304"/>
      <c r="D485" s="186"/>
      <c r="E485" s="187"/>
      <c r="F485" s="305"/>
    </row>
    <row r="486" spans="1:6" ht="14.4" thickBot="1" x14ac:dyDescent="0.3">
      <c r="A486" s="721" t="s">
        <v>331</v>
      </c>
      <c r="B486" s="722"/>
      <c r="C486" s="723"/>
      <c r="D486" s="186"/>
      <c r="E486" s="187"/>
      <c r="F486" s="305"/>
    </row>
    <row r="487" spans="1:6" ht="15" customHeight="1" x14ac:dyDescent="0.25">
      <c r="A487" s="336" t="s">
        <v>332</v>
      </c>
      <c r="B487" s="316"/>
      <c r="C487" s="337">
        <v>4432340449.2700005</v>
      </c>
      <c r="D487" s="338"/>
      <c r="E487" s="187"/>
      <c r="F487" s="305"/>
    </row>
    <row r="488" spans="1:6" ht="15" customHeight="1" x14ac:dyDescent="0.25">
      <c r="A488" s="319" t="s">
        <v>333</v>
      </c>
      <c r="B488" s="320"/>
      <c r="C488" s="321">
        <v>94659550</v>
      </c>
      <c r="D488" s="186"/>
      <c r="E488" s="187"/>
      <c r="F488" s="305"/>
    </row>
    <row r="489" spans="1:6" ht="15" customHeight="1" thickBot="1" x14ac:dyDescent="0.3">
      <c r="A489" s="319" t="s">
        <v>334</v>
      </c>
      <c r="B489" s="320"/>
      <c r="C489" s="321">
        <v>10000000</v>
      </c>
      <c r="D489" s="186"/>
      <c r="E489" s="187"/>
      <c r="F489" s="305"/>
    </row>
    <row r="490" spans="1:6" ht="15" customHeight="1" x14ac:dyDescent="0.25">
      <c r="A490" s="315" t="s">
        <v>335</v>
      </c>
      <c r="B490" s="316"/>
      <c r="C490" s="337">
        <v>4537000000</v>
      </c>
      <c r="D490" s="187"/>
      <c r="E490" s="187"/>
      <c r="F490" s="305"/>
    </row>
    <row r="491" spans="1:6" ht="14.4" thickBot="1" x14ac:dyDescent="0.3">
      <c r="A491" s="304"/>
      <c r="B491" s="304"/>
      <c r="C491" s="304"/>
      <c r="D491" s="186"/>
      <c r="E491" s="187"/>
      <c r="F491" s="305"/>
    </row>
    <row r="492" spans="1:6" ht="13.8" x14ac:dyDescent="0.25">
      <c r="A492" s="734" t="s">
        <v>336</v>
      </c>
      <c r="B492" s="735"/>
      <c r="C492" s="736"/>
      <c r="D492" s="186"/>
      <c r="E492" s="187"/>
      <c r="F492" s="305"/>
    </row>
    <row r="493" spans="1:6" ht="13.8" x14ac:dyDescent="0.25">
      <c r="A493" s="339"/>
      <c r="B493" s="340"/>
      <c r="C493" s="341"/>
      <c r="D493" s="186"/>
      <c r="E493" s="187"/>
      <c r="F493" s="305"/>
    </row>
    <row r="494" spans="1:6" ht="13.8" x14ac:dyDescent="0.25">
      <c r="A494" s="342"/>
      <c r="B494" s="304"/>
      <c r="C494" s="343"/>
      <c r="D494" s="186"/>
      <c r="E494" s="187"/>
      <c r="F494" s="305"/>
    </row>
    <row r="495" spans="1:6" ht="13.8" x14ac:dyDescent="0.25">
      <c r="A495" s="342"/>
      <c r="B495" s="304"/>
      <c r="C495" s="343"/>
      <c r="D495" s="186"/>
      <c r="E495" s="187"/>
      <c r="F495" s="305"/>
    </row>
    <row r="496" spans="1:6" ht="13.8" x14ac:dyDescent="0.25">
      <c r="A496" s="342"/>
      <c r="B496" s="304"/>
      <c r="C496" s="343"/>
      <c r="D496" s="186"/>
      <c r="E496" s="187"/>
      <c r="F496" s="305"/>
    </row>
    <row r="497" spans="1:6" ht="13.8" x14ac:dyDescent="0.25">
      <c r="A497" s="342"/>
      <c r="B497" s="304"/>
      <c r="C497" s="343"/>
      <c r="D497" s="186"/>
      <c r="E497" s="187"/>
      <c r="F497" s="305"/>
    </row>
    <row r="498" spans="1:6" ht="13.8" x14ac:dyDescent="0.25">
      <c r="A498" s="342"/>
      <c r="B498" s="304"/>
      <c r="C498" s="343"/>
      <c r="D498" s="186"/>
      <c r="E498" s="187"/>
      <c r="F498" s="305"/>
    </row>
    <row r="499" spans="1:6" ht="13.8" x14ac:dyDescent="0.25">
      <c r="A499" s="342"/>
      <c r="B499" s="304"/>
      <c r="C499" s="343"/>
      <c r="D499" s="186"/>
      <c r="E499" s="187"/>
      <c r="F499" s="305"/>
    </row>
    <row r="500" spans="1:6" ht="13.8" x14ac:dyDescent="0.25">
      <c r="A500" s="342"/>
      <c r="B500" s="304"/>
      <c r="C500" s="343"/>
      <c r="D500" s="186"/>
      <c r="E500" s="187"/>
      <c r="F500" s="305"/>
    </row>
    <row r="501" spans="1:6" ht="13.8" x14ac:dyDescent="0.25">
      <c r="A501" s="342"/>
      <c r="B501" s="304"/>
      <c r="C501" s="343"/>
      <c r="D501" s="186"/>
      <c r="E501" s="187"/>
      <c r="F501" s="305"/>
    </row>
    <row r="502" spans="1:6" ht="13.8" x14ac:dyDescent="0.25">
      <c r="A502" s="342"/>
      <c r="B502" s="304"/>
      <c r="C502" s="343"/>
      <c r="D502" s="186"/>
      <c r="E502" s="187"/>
      <c r="F502" s="305"/>
    </row>
    <row r="503" spans="1:6" ht="13.8" x14ac:dyDescent="0.25">
      <c r="A503" s="342"/>
      <c r="B503" s="304"/>
      <c r="C503" s="343"/>
      <c r="D503" s="186"/>
      <c r="E503" s="187"/>
      <c r="F503" s="305"/>
    </row>
    <row r="504" spans="1:6" ht="13.8" x14ac:dyDescent="0.25">
      <c r="A504" s="342"/>
      <c r="B504" s="304"/>
      <c r="C504" s="343"/>
      <c r="E504" s="187"/>
      <c r="F504" s="305"/>
    </row>
    <row r="505" spans="1:6" ht="13.8" x14ac:dyDescent="0.25">
      <c r="A505" s="342"/>
      <c r="B505" s="304"/>
      <c r="C505" s="343"/>
      <c r="D505" s="186"/>
      <c r="E505" s="187"/>
      <c r="F505" s="305"/>
    </row>
    <row r="506" spans="1:6" ht="13.8" x14ac:dyDescent="0.25">
      <c r="A506" s="342"/>
      <c r="B506" s="304"/>
      <c r="C506" s="343"/>
      <c r="D506" s="186"/>
      <c r="E506" s="187"/>
      <c r="F506" s="305"/>
    </row>
    <row r="507" spans="1:6" ht="13.8" x14ac:dyDescent="0.25">
      <c r="A507" s="344"/>
      <c r="B507" s="345"/>
      <c r="C507" s="346"/>
      <c r="D507" s="186"/>
      <c r="E507" s="187"/>
      <c r="F507" s="305"/>
    </row>
    <row r="508" spans="1:6" ht="14.4" thickBot="1" x14ac:dyDescent="0.3">
      <c r="A508" s="304"/>
      <c r="B508" s="304"/>
      <c r="C508" s="304"/>
      <c r="D508" s="186"/>
      <c r="E508" s="187"/>
      <c r="F508" s="305"/>
    </row>
    <row r="509" spans="1:6" ht="17.399999999999999" thickBot="1" x14ac:dyDescent="0.35">
      <c r="A509" s="646" t="s">
        <v>337</v>
      </c>
      <c r="B509" s="647"/>
      <c r="C509" s="647"/>
      <c r="D509" s="647"/>
      <c r="E509" s="647"/>
      <c r="F509" s="648"/>
    </row>
    <row r="510" spans="1:6" s="7" customFormat="1" ht="22.95" customHeight="1" thickBot="1" x14ac:dyDescent="0.3">
      <c r="A510" s="347" t="s">
        <v>338</v>
      </c>
      <c r="B510" s="737" t="s">
        <v>339</v>
      </c>
      <c r="C510" s="738"/>
      <c r="D510" s="348" t="s">
        <v>340</v>
      </c>
      <c r="E510" s="349" t="s">
        <v>341</v>
      </c>
      <c r="F510" s="348" t="s">
        <v>342</v>
      </c>
    </row>
    <row r="511" spans="1:6" ht="29.25" customHeight="1" thickBot="1" x14ac:dyDescent="0.3">
      <c r="A511" s="728" t="s">
        <v>343</v>
      </c>
      <c r="B511" s="740" t="s">
        <v>344</v>
      </c>
      <c r="C511" s="741"/>
      <c r="D511" s="350">
        <v>3.5000000000000003E-2</v>
      </c>
      <c r="E511" s="351">
        <v>2.3681169964622988E-2</v>
      </c>
      <c r="F511" s="352" t="s">
        <v>345</v>
      </c>
    </row>
    <row r="512" spans="1:6" ht="27.6" customHeight="1" thickBot="1" x14ac:dyDescent="0.3">
      <c r="A512" s="739"/>
      <c r="B512" s="726" t="s">
        <v>346</v>
      </c>
      <c r="C512" s="727"/>
      <c r="D512" s="353">
        <v>46074</v>
      </c>
      <c r="E512" s="354">
        <v>45343</v>
      </c>
      <c r="F512" s="352" t="s">
        <v>345</v>
      </c>
    </row>
    <row r="513" spans="1:6" ht="27.6" customHeight="1" thickBot="1" x14ac:dyDescent="0.3">
      <c r="A513" s="739"/>
      <c r="B513" s="726" t="s">
        <v>347</v>
      </c>
      <c r="C513" s="727"/>
      <c r="D513" s="355">
        <v>199998291.08000001</v>
      </c>
      <c r="E513" s="356">
        <v>199998291.08000001</v>
      </c>
      <c r="F513" s="352" t="s">
        <v>345</v>
      </c>
    </row>
    <row r="514" spans="1:6" ht="27.6" customHeight="1" thickBot="1" x14ac:dyDescent="0.3">
      <c r="A514" s="739"/>
      <c r="B514" s="726" t="s">
        <v>348</v>
      </c>
      <c r="C514" s="727"/>
      <c r="D514" s="355">
        <v>34318502.237000003</v>
      </c>
      <c r="E514" s="356">
        <v>34318502.237000003</v>
      </c>
      <c r="F514" s="352" t="s">
        <v>345</v>
      </c>
    </row>
    <row r="515" spans="1:6" ht="27.6" customHeight="1" thickBot="1" x14ac:dyDescent="0.3">
      <c r="A515" s="739"/>
      <c r="B515" s="726" t="s">
        <v>349</v>
      </c>
      <c r="C515" s="727"/>
      <c r="D515" s="355">
        <v>0</v>
      </c>
      <c r="E515" s="356">
        <v>0</v>
      </c>
      <c r="F515" s="352" t="s">
        <v>345</v>
      </c>
    </row>
    <row r="516" spans="1:6" ht="13.8" thickBot="1" x14ac:dyDescent="0.3">
      <c r="A516" s="739"/>
      <c r="B516" s="726" t="s">
        <v>350</v>
      </c>
      <c r="C516" s="727"/>
      <c r="D516" s="353" t="s">
        <v>55</v>
      </c>
      <c r="E516" s="354" t="s">
        <v>345</v>
      </c>
      <c r="F516" s="352" t="s">
        <v>345</v>
      </c>
    </row>
    <row r="517" spans="1:6" ht="13.8" thickBot="1" x14ac:dyDescent="0.3">
      <c r="A517" s="739"/>
      <c r="B517" s="726" t="s">
        <v>351</v>
      </c>
      <c r="C517" s="727"/>
      <c r="D517" s="353" t="s">
        <v>55</v>
      </c>
      <c r="E517" s="354" t="s">
        <v>345</v>
      </c>
      <c r="F517" s="352" t="s">
        <v>345</v>
      </c>
    </row>
    <row r="518" spans="1:6" ht="13.8" thickBot="1" x14ac:dyDescent="0.3">
      <c r="A518" s="729"/>
      <c r="B518" s="726" t="s">
        <v>352</v>
      </c>
      <c r="C518" s="727"/>
      <c r="D518" s="353" t="s">
        <v>55</v>
      </c>
      <c r="E518" s="354" t="s">
        <v>353</v>
      </c>
      <c r="F518" s="352" t="s">
        <v>345</v>
      </c>
    </row>
    <row r="519" spans="1:6" ht="34.950000000000003" customHeight="1" thickBot="1" x14ac:dyDescent="0.3">
      <c r="A519" s="728" t="s">
        <v>354</v>
      </c>
      <c r="B519" s="730" t="s">
        <v>355</v>
      </c>
      <c r="C519" s="731"/>
      <c r="D519" s="357">
        <v>0.01</v>
      </c>
      <c r="E519" s="358">
        <v>3.2753664948666336E-4</v>
      </c>
      <c r="F519" s="352" t="s">
        <v>345</v>
      </c>
    </row>
    <row r="520" spans="1:6" ht="28.5" customHeight="1" thickBot="1" x14ac:dyDescent="0.3">
      <c r="A520" s="729"/>
      <c r="B520" s="732" t="s">
        <v>356</v>
      </c>
      <c r="C520" s="733"/>
      <c r="D520" s="357">
        <v>2E-3</v>
      </c>
      <c r="E520" s="359">
        <v>-1.5032454926162663E-4</v>
      </c>
      <c r="F520" s="352" t="s">
        <v>345</v>
      </c>
    </row>
    <row r="521" spans="1:6" ht="27.75" customHeight="1" thickBot="1" x14ac:dyDescent="0.3">
      <c r="A521" s="742" t="s">
        <v>357</v>
      </c>
      <c r="B521" s="745" t="s">
        <v>358</v>
      </c>
      <c r="C521" s="746" t="s">
        <v>359</v>
      </c>
      <c r="D521" s="360">
        <v>0.26239419588875451</v>
      </c>
      <c r="E521" s="361">
        <v>0.14348688560722944</v>
      </c>
      <c r="F521" s="352" t="s">
        <v>55</v>
      </c>
    </row>
    <row r="522" spans="1:6" ht="29.4" customHeight="1" thickBot="1" x14ac:dyDescent="0.3">
      <c r="A522" s="743"/>
      <c r="B522" s="726" t="s">
        <v>360</v>
      </c>
      <c r="C522" s="727"/>
      <c r="D522" s="362">
        <v>46074</v>
      </c>
      <c r="E522" s="363">
        <v>45343</v>
      </c>
      <c r="F522" s="352" t="s">
        <v>55</v>
      </c>
    </row>
    <row r="523" spans="1:6" ht="13.8" thickBot="1" x14ac:dyDescent="0.3">
      <c r="A523" s="743"/>
      <c r="B523" s="745" t="s">
        <v>361</v>
      </c>
      <c r="C523" s="746"/>
      <c r="D523" s="364">
        <v>496200000</v>
      </c>
      <c r="E523" s="365">
        <v>4537000000</v>
      </c>
      <c r="F523" s="352" t="s">
        <v>345</v>
      </c>
    </row>
    <row r="524" spans="1:6" ht="13.8" thickBot="1" x14ac:dyDescent="0.3">
      <c r="A524" s="743"/>
      <c r="B524" s="745" t="s">
        <v>362</v>
      </c>
      <c r="C524" s="746" t="s">
        <v>362</v>
      </c>
      <c r="D524" s="366" t="s">
        <v>55</v>
      </c>
      <c r="E524" s="367" t="s">
        <v>345</v>
      </c>
      <c r="F524" s="352" t="s">
        <v>345</v>
      </c>
    </row>
    <row r="525" spans="1:6" ht="13.2" customHeight="1" thickBot="1" x14ac:dyDescent="0.3">
      <c r="A525" s="743"/>
      <c r="B525" s="745" t="s">
        <v>363</v>
      </c>
      <c r="C525" s="746" t="s">
        <v>364</v>
      </c>
      <c r="D525" s="368">
        <v>3.5000000000000003E-2</v>
      </c>
      <c r="E525" s="361">
        <v>3.313213066801244E-2</v>
      </c>
      <c r="F525" s="352" t="s">
        <v>345</v>
      </c>
    </row>
    <row r="526" spans="1:6" ht="13.2" customHeight="1" thickBot="1" x14ac:dyDescent="0.3">
      <c r="A526" s="743"/>
      <c r="B526" s="745" t="s">
        <v>365</v>
      </c>
      <c r="C526" s="746" t="s">
        <v>365</v>
      </c>
      <c r="D526" s="369">
        <v>9787064.4600000009</v>
      </c>
      <c r="E526" s="370">
        <v>651000000</v>
      </c>
      <c r="F526" s="371" t="s">
        <v>345</v>
      </c>
    </row>
    <row r="527" spans="1:6" ht="30.75" customHeight="1" thickBot="1" x14ac:dyDescent="0.3">
      <c r="A527" s="743"/>
      <c r="B527" s="726" t="s">
        <v>347</v>
      </c>
      <c r="C527" s="727"/>
      <c r="D527" s="372">
        <v>199998291.08000001</v>
      </c>
      <c r="E527" s="373">
        <v>199998291.08000001</v>
      </c>
      <c r="F527" s="371" t="s">
        <v>366</v>
      </c>
    </row>
    <row r="528" spans="1:6" ht="30" customHeight="1" thickBot="1" x14ac:dyDescent="0.3">
      <c r="A528" s="743"/>
      <c r="B528" s="726" t="s">
        <v>348</v>
      </c>
      <c r="C528" s="727"/>
      <c r="D528" s="372">
        <v>34318502.237000003</v>
      </c>
      <c r="E528" s="373">
        <v>34318502.237000003</v>
      </c>
      <c r="F528" s="371" t="s">
        <v>366</v>
      </c>
    </row>
    <row r="529" spans="1:6" ht="29.25" customHeight="1" thickBot="1" x14ac:dyDescent="0.3">
      <c r="A529" s="744"/>
      <c r="B529" s="726" t="s">
        <v>349</v>
      </c>
      <c r="C529" s="727"/>
      <c r="D529" s="374">
        <v>0</v>
      </c>
      <c r="E529" s="375">
        <v>0</v>
      </c>
      <c r="F529" s="352" t="s">
        <v>345</v>
      </c>
    </row>
    <row r="530" spans="1:6" ht="27.75" customHeight="1" thickBot="1" x14ac:dyDescent="0.3">
      <c r="A530" s="747" t="s">
        <v>367</v>
      </c>
      <c r="B530" s="745" t="s">
        <v>358</v>
      </c>
      <c r="C530" s="746" t="s">
        <v>359</v>
      </c>
      <c r="D530" s="376">
        <v>0.26239419588875451</v>
      </c>
      <c r="E530" s="377">
        <v>0.14348688560722944</v>
      </c>
      <c r="F530" s="378" t="s">
        <v>55</v>
      </c>
    </row>
    <row r="531" spans="1:6" ht="15" customHeight="1" thickBot="1" x14ac:dyDescent="0.3">
      <c r="A531" s="748"/>
      <c r="B531" s="740" t="s">
        <v>368</v>
      </c>
      <c r="C531" s="741"/>
      <c r="D531" s="379">
        <v>46074</v>
      </c>
      <c r="E531" s="380">
        <v>45343</v>
      </c>
      <c r="F531" s="381" t="s">
        <v>55</v>
      </c>
    </row>
    <row r="532" spans="1:6" ht="13.8" thickBot="1" x14ac:dyDescent="0.3">
      <c r="A532" s="748"/>
      <c r="B532" s="745" t="s">
        <v>361</v>
      </c>
      <c r="C532" s="746"/>
      <c r="D532" s="382">
        <v>496200000</v>
      </c>
      <c r="E532" s="383">
        <v>4537000000</v>
      </c>
      <c r="F532" s="381" t="s">
        <v>345</v>
      </c>
    </row>
    <row r="533" spans="1:6" x14ac:dyDescent="0.25">
      <c r="A533" s="748"/>
      <c r="B533" s="756" t="s">
        <v>362</v>
      </c>
      <c r="C533" s="757" t="s">
        <v>362</v>
      </c>
      <c r="D533" s="384" t="s">
        <v>55</v>
      </c>
      <c r="E533" s="385" t="s">
        <v>345</v>
      </c>
      <c r="F533" s="381" t="s">
        <v>345</v>
      </c>
    </row>
    <row r="534" spans="1:6" ht="13.2" customHeight="1" x14ac:dyDescent="0.25">
      <c r="A534" s="748"/>
      <c r="B534" s="758" t="s">
        <v>369</v>
      </c>
      <c r="C534" s="759" t="s">
        <v>364</v>
      </c>
      <c r="D534" s="386">
        <v>3.5000000000000003E-2</v>
      </c>
      <c r="E534" s="387">
        <v>3.313213066801244E-2</v>
      </c>
      <c r="F534" s="381" t="s">
        <v>345</v>
      </c>
    </row>
    <row r="535" spans="1:6" ht="13.2" customHeight="1" x14ac:dyDescent="0.25">
      <c r="A535" s="748"/>
      <c r="B535" s="758" t="s">
        <v>370</v>
      </c>
      <c r="C535" s="759" t="s">
        <v>365</v>
      </c>
      <c r="D535" s="388">
        <v>9787064.4600000009</v>
      </c>
      <c r="E535" s="389">
        <v>651000000</v>
      </c>
      <c r="F535" s="381" t="s">
        <v>345</v>
      </c>
    </row>
    <row r="536" spans="1:6" ht="30" customHeight="1" x14ac:dyDescent="0.25">
      <c r="A536" s="748"/>
      <c r="B536" s="760" t="s">
        <v>347</v>
      </c>
      <c r="C536" s="761"/>
      <c r="D536" s="390">
        <v>199998291.08000001</v>
      </c>
      <c r="E536" s="391">
        <v>199998291.08000001</v>
      </c>
      <c r="F536" s="381" t="s">
        <v>366</v>
      </c>
    </row>
    <row r="537" spans="1:6" ht="31.95" customHeight="1" x14ac:dyDescent="0.25">
      <c r="A537" s="748"/>
      <c r="B537" s="760" t="s">
        <v>348</v>
      </c>
      <c r="C537" s="761"/>
      <c r="D537" s="390">
        <v>34318502.237000003</v>
      </c>
      <c r="E537" s="391">
        <v>34318502.237000003</v>
      </c>
      <c r="F537" s="381" t="s">
        <v>366</v>
      </c>
    </row>
    <row r="538" spans="1:6" ht="27.75" customHeight="1" thickBot="1" x14ac:dyDescent="0.3">
      <c r="A538" s="749"/>
      <c r="B538" s="762" t="s">
        <v>349</v>
      </c>
      <c r="C538" s="763"/>
      <c r="D538" s="392">
        <v>0</v>
      </c>
      <c r="E538" s="393">
        <v>0</v>
      </c>
      <c r="F538" s="394" t="s">
        <v>345</v>
      </c>
    </row>
    <row r="539" spans="1:6" ht="13.8" thickBot="1" x14ac:dyDescent="0.3">
      <c r="A539" s="395" t="s">
        <v>371</v>
      </c>
      <c r="B539" s="732" t="s">
        <v>372</v>
      </c>
      <c r="C539" s="733"/>
      <c r="D539" s="396" t="s">
        <v>55</v>
      </c>
      <c r="E539" s="397" t="s">
        <v>55</v>
      </c>
      <c r="F539" s="398" t="s">
        <v>55</v>
      </c>
    </row>
    <row r="540" spans="1:6" ht="13.8" thickBot="1" x14ac:dyDescent="0.3">
      <c r="A540" s="399" t="s">
        <v>373</v>
      </c>
      <c r="B540" s="400" t="s">
        <v>374</v>
      </c>
      <c r="C540" s="401"/>
      <c r="D540" s="369">
        <v>207500000</v>
      </c>
      <c r="E540" s="402">
        <v>0</v>
      </c>
      <c r="F540" s="371" t="s">
        <v>345</v>
      </c>
    </row>
    <row r="541" spans="1:6" ht="13.8" thickBot="1" x14ac:dyDescent="0.3">
      <c r="A541" s="403" t="s">
        <v>375</v>
      </c>
      <c r="B541" s="404" t="s">
        <v>376</v>
      </c>
      <c r="C541" s="405"/>
      <c r="D541" s="369">
        <v>114000000</v>
      </c>
      <c r="E541" s="402">
        <v>0</v>
      </c>
      <c r="F541" s="371" t="s">
        <v>345</v>
      </c>
    </row>
    <row r="542" spans="1:6" ht="13.8" thickBot="1" x14ac:dyDescent="0.3">
      <c r="A542" s="406" t="s">
        <v>377</v>
      </c>
      <c r="B542" s="407" t="s">
        <v>378</v>
      </c>
      <c r="C542" s="408"/>
      <c r="D542" s="409">
        <v>0</v>
      </c>
      <c r="E542" s="402">
        <v>0</v>
      </c>
      <c r="F542" s="410" t="s">
        <v>345</v>
      </c>
    </row>
    <row r="543" spans="1:6" ht="44.25" customHeight="1" thickBot="1" x14ac:dyDescent="0.3">
      <c r="A543" s="747" t="s">
        <v>379</v>
      </c>
      <c r="B543" s="750" t="s">
        <v>380</v>
      </c>
      <c r="C543" s="751"/>
      <c r="D543" s="412" t="s">
        <v>55</v>
      </c>
      <c r="E543" s="413" t="s">
        <v>345</v>
      </c>
      <c r="F543" s="371" t="s">
        <v>345</v>
      </c>
    </row>
    <row r="544" spans="1:6" s="7" customFormat="1" ht="39" customHeight="1" thickBot="1" x14ac:dyDescent="0.3">
      <c r="A544" s="748"/>
      <c r="B544" s="752" t="s">
        <v>381</v>
      </c>
      <c r="C544" s="753"/>
      <c r="D544" s="414">
        <v>136110000</v>
      </c>
      <c r="E544" s="415">
        <v>28697884.969999999</v>
      </c>
      <c r="F544" s="371" t="s">
        <v>345</v>
      </c>
    </row>
    <row r="545" spans="1:6" ht="13.8" thickBot="1" x14ac:dyDescent="0.3">
      <c r="A545" s="748"/>
      <c r="B545" s="416" t="s">
        <v>382</v>
      </c>
      <c r="C545" s="411"/>
      <c r="D545" s="417" t="s">
        <v>55</v>
      </c>
      <c r="E545" s="418" t="s">
        <v>345</v>
      </c>
      <c r="F545" s="410" t="s">
        <v>345</v>
      </c>
    </row>
    <row r="546" spans="1:6" ht="13.2" customHeight="1" thickBot="1" x14ac:dyDescent="0.3">
      <c r="A546" s="748"/>
      <c r="B546" s="750" t="s">
        <v>383</v>
      </c>
      <c r="C546" s="751" t="s">
        <v>384</v>
      </c>
      <c r="D546" s="419">
        <v>199998291.08000001</v>
      </c>
      <c r="E546" s="419">
        <v>199998291.08000001</v>
      </c>
      <c r="F546" s="371" t="s">
        <v>345</v>
      </c>
    </row>
    <row r="547" spans="1:6" ht="13.2" customHeight="1" thickBot="1" x14ac:dyDescent="0.3">
      <c r="A547" s="748"/>
      <c r="B547" s="754" t="s">
        <v>385</v>
      </c>
      <c r="C547" s="755"/>
      <c r="D547" s="419">
        <v>34318502.237000003</v>
      </c>
      <c r="E547" s="418">
        <v>34318502.237000003</v>
      </c>
      <c r="F547" s="371" t="s">
        <v>345</v>
      </c>
    </row>
    <row r="548" spans="1:6" ht="13.2" customHeight="1" thickBot="1" x14ac:dyDescent="0.3">
      <c r="A548" s="748"/>
      <c r="B548" s="420" t="s">
        <v>386</v>
      </c>
      <c r="C548" s="421"/>
      <c r="D548" s="419">
        <v>0</v>
      </c>
      <c r="E548" s="418">
        <v>0</v>
      </c>
      <c r="F548" s="410" t="s">
        <v>345</v>
      </c>
    </row>
    <row r="549" spans="1:6" ht="13.8" thickBot="1" x14ac:dyDescent="0.3">
      <c r="A549" s="748"/>
      <c r="B549" s="416" t="s">
        <v>387</v>
      </c>
      <c r="C549" s="422"/>
      <c r="D549" s="423">
        <v>3.5000000000000003E-2</v>
      </c>
      <c r="E549" s="424">
        <v>2.3681169964622988E-2</v>
      </c>
      <c r="F549" s="371" t="s">
        <v>345</v>
      </c>
    </row>
    <row r="550" spans="1:6" ht="13.8" thickBot="1" x14ac:dyDescent="0.3">
      <c r="A550" s="748"/>
      <c r="B550" s="416" t="s">
        <v>388</v>
      </c>
      <c r="C550" s="422"/>
      <c r="D550" s="425" t="s">
        <v>345</v>
      </c>
      <c r="E550" s="426" t="s">
        <v>55</v>
      </c>
      <c r="F550" s="371" t="s">
        <v>345</v>
      </c>
    </row>
    <row r="551" spans="1:6" ht="13.8" thickBot="1" x14ac:dyDescent="0.3">
      <c r="A551" s="748"/>
      <c r="B551" s="416" t="s">
        <v>350</v>
      </c>
      <c r="C551" s="422"/>
      <c r="D551" s="425" t="s">
        <v>55</v>
      </c>
      <c r="E551" s="427" t="s">
        <v>345</v>
      </c>
      <c r="F551" s="410" t="s">
        <v>345</v>
      </c>
    </row>
    <row r="552" spans="1:6" ht="13.8" thickBot="1" x14ac:dyDescent="0.3">
      <c r="A552" s="748"/>
      <c r="B552" s="428" t="s">
        <v>351</v>
      </c>
      <c r="C552" s="429"/>
      <c r="D552" s="430" t="s">
        <v>55</v>
      </c>
      <c r="E552" s="431" t="s">
        <v>345</v>
      </c>
      <c r="F552" s="352" t="s">
        <v>345</v>
      </c>
    </row>
    <row r="553" spans="1:6" ht="42" customHeight="1" thickBot="1" x14ac:dyDescent="0.3">
      <c r="A553" s="749"/>
      <c r="B553" s="750" t="s">
        <v>389</v>
      </c>
      <c r="C553" s="751"/>
      <c r="D553" s="425" t="s">
        <v>345</v>
      </c>
      <c r="E553" s="432" t="s">
        <v>345</v>
      </c>
      <c r="F553" s="371" t="s">
        <v>345</v>
      </c>
    </row>
    <row r="554" spans="1:6" ht="13.2" customHeight="1" thickBot="1" x14ac:dyDescent="0.3">
      <c r="A554" s="742" t="s">
        <v>390</v>
      </c>
      <c r="B554" s="750" t="s">
        <v>382</v>
      </c>
      <c r="C554" s="751"/>
      <c r="D554" s="425" t="s">
        <v>55</v>
      </c>
      <c r="E554" s="432" t="s">
        <v>345</v>
      </c>
      <c r="F554" s="371" t="s">
        <v>345</v>
      </c>
    </row>
    <row r="555" spans="1:6" ht="27" customHeight="1" thickBot="1" x14ac:dyDescent="0.3">
      <c r="A555" s="743"/>
      <c r="B555" s="750" t="s">
        <v>391</v>
      </c>
      <c r="C555" s="751"/>
      <c r="D555" s="425" t="s">
        <v>345</v>
      </c>
      <c r="E555" s="432" t="s">
        <v>55</v>
      </c>
      <c r="F555" s="371" t="s">
        <v>345</v>
      </c>
    </row>
    <row r="556" spans="1:6" ht="28.5" customHeight="1" thickBot="1" x14ac:dyDescent="0.3">
      <c r="A556" s="743"/>
      <c r="B556" s="750" t="s">
        <v>392</v>
      </c>
      <c r="C556" s="751"/>
      <c r="D556" s="425" t="s">
        <v>345</v>
      </c>
      <c r="E556" s="432" t="s">
        <v>55</v>
      </c>
      <c r="F556" s="371" t="s">
        <v>345</v>
      </c>
    </row>
    <row r="557" spans="1:6" ht="13.2" customHeight="1" thickBot="1" x14ac:dyDescent="0.3">
      <c r="A557" s="743"/>
      <c r="B557" s="750" t="s">
        <v>383</v>
      </c>
      <c r="C557" s="751" t="s">
        <v>384</v>
      </c>
      <c r="D557" s="433">
        <v>199998291.08000001</v>
      </c>
      <c r="E557" s="433">
        <v>199998291.08000001</v>
      </c>
      <c r="F557" s="371" t="s">
        <v>345</v>
      </c>
    </row>
    <row r="558" spans="1:6" ht="13.2" customHeight="1" thickBot="1" x14ac:dyDescent="0.3">
      <c r="A558" s="743"/>
      <c r="B558" s="754" t="s">
        <v>385</v>
      </c>
      <c r="C558" s="755"/>
      <c r="D558" s="433">
        <v>34318502.237000003</v>
      </c>
      <c r="E558" s="433">
        <v>34318502.237000003</v>
      </c>
      <c r="F558" s="371" t="s">
        <v>345</v>
      </c>
    </row>
    <row r="559" spans="1:6" ht="13.2" customHeight="1" thickBot="1" x14ac:dyDescent="0.3">
      <c r="A559" s="743"/>
      <c r="B559" s="420" t="s">
        <v>386</v>
      </c>
      <c r="C559" s="421"/>
      <c r="D559" s="433">
        <v>0</v>
      </c>
      <c r="E559" s="433">
        <v>0</v>
      </c>
      <c r="F559" s="371" t="s">
        <v>345</v>
      </c>
    </row>
    <row r="560" spans="1:6" ht="13.8" thickBot="1" x14ac:dyDescent="0.3">
      <c r="A560" s="743"/>
      <c r="B560" s="750" t="s">
        <v>350</v>
      </c>
      <c r="C560" s="751"/>
      <c r="D560" s="425" t="s">
        <v>55</v>
      </c>
      <c r="E560" s="432" t="s">
        <v>345</v>
      </c>
      <c r="F560" s="371" t="s">
        <v>345</v>
      </c>
    </row>
    <row r="561" spans="1:6" ht="13.8" thickBot="1" x14ac:dyDescent="0.3">
      <c r="A561" s="743"/>
      <c r="B561" s="750" t="s">
        <v>393</v>
      </c>
      <c r="C561" s="751"/>
      <c r="D561" s="425" t="s">
        <v>345</v>
      </c>
      <c r="E561" s="432" t="s">
        <v>55</v>
      </c>
      <c r="F561" s="371" t="s">
        <v>345</v>
      </c>
    </row>
    <row r="562" spans="1:6" ht="13.8" thickBot="1" x14ac:dyDescent="0.3">
      <c r="A562" s="743"/>
      <c r="B562" s="750" t="s">
        <v>394</v>
      </c>
      <c r="C562" s="751"/>
      <c r="D562" s="425" t="s">
        <v>395</v>
      </c>
      <c r="E562" s="432" t="s">
        <v>396</v>
      </c>
      <c r="F562" s="371" t="s">
        <v>345</v>
      </c>
    </row>
    <row r="563" spans="1:6" ht="13.2" customHeight="1" thickBot="1" x14ac:dyDescent="0.3">
      <c r="A563" s="743"/>
      <c r="B563" s="750" t="s">
        <v>351</v>
      </c>
      <c r="C563" s="751"/>
      <c r="D563" s="425" t="s">
        <v>55</v>
      </c>
      <c r="E563" s="432" t="s">
        <v>345</v>
      </c>
      <c r="F563" s="371" t="s">
        <v>345</v>
      </c>
    </row>
    <row r="564" spans="1:6" ht="13.2" customHeight="1" thickBot="1" x14ac:dyDescent="0.3">
      <c r="A564" s="743"/>
      <c r="B564" s="750" t="s">
        <v>387</v>
      </c>
      <c r="C564" s="751"/>
      <c r="D564" s="434">
        <v>3.5000000000000003E-2</v>
      </c>
      <c r="E564" s="435">
        <v>2.3681169964622988E-2</v>
      </c>
      <c r="F564" s="371" t="s">
        <v>345</v>
      </c>
    </row>
    <row r="565" spans="1:6" ht="39.75" customHeight="1" thickBot="1" x14ac:dyDescent="0.3">
      <c r="A565" s="743"/>
      <c r="B565" s="750" t="s">
        <v>397</v>
      </c>
      <c r="C565" s="751"/>
      <c r="D565" s="425" t="s">
        <v>345</v>
      </c>
      <c r="E565" s="432" t="s">
        <v>345</v>
      </c>
      <c r="F565" s="371" t="s">
        <v>345</v>
      </c>
    </row>
    <row r="566" spans="1:6" ht="41.25" customHeight="1" thickBot="1" x14ac:dyDescent="0.3">
      <c r="A566" s="744"/>
      <c r="B566" s="750" t="s">
        <v>398</v>
      </c>
      <c r="C566" s="751"/>
      <c r="D566" s="425" t="s">
        <v>345</v>
      </c>
      <c r="E566" s="432" t="s">
        <v>55</v>
      </c>
      <c r="F566" s="371" t="s">
        <v>345</v>
      </c>
    </row>
    <row r="567" spans="1:6" s="7" customFormat="1" ht="13.8" thickBot="1" x14ac:dyDescent="0.3">
      <c r="A567" s="399" t="s">
        <v>399</v>
      </c>
      <c r="B567" s="752" t="s">
        <v>400</v>
      </c>
      <c r="C567" s="753"/>
      <c r="D567" s="436" t="s">
        <v>33</v>
      </c>
      <c r="E567" s="437" t="s">
        <v>33</v>
      </c>
      <c r="F567" s="371" t="s">
        <v>33</v>
      </c>
    </row>
    <row r="568" spans="1:6" ht="14.4" thickBot="1" x14ac:dyDescent="0.3">
      <c r="A568" s="438"/>
      <c r="B568" s="439"/>
      <c r="C568" s="440"/>
      <c r="D568" s="440"/>
      <c r="E568" s="441"/>
      <c r="F568" s="442"/>
    </row>
    <row r="569" spans="1:6" ht="17.399999999999999" thickBot="1" x14ac:dyDescent="0.35">
      <c r="A569" s="646" t="s">
        <v>401</v>
      </c>
      <c r="B569" s="647"/>
      <c r="C569" s="647"/>
      <c r="D569" s="647"/>
      <c r="E569" s="647"/>
      <c r="F569" s="648"/>
    </row>
    <row r="570" spans="1:6" ht="14.4" thickBot="1" x14ac:dyDescent="0.3">
      <c r="A570" s="443" t="s">
        <v>402</v>
      </c>
      <c r="B570" s="444" t="s">
        <v>403</v>
      </c>
      <c r="C570" s="445" t="s">
        <v>404</v>
      </c>
      <c r="D570" s="446" t="s">
        <v>405</v>
      </c>
      <c r="E570" s="447" t="s">
        <v>406</v>
      </c>
      <c r="F570" s="442"/>
    </row>
    <row r="571" spans="1:6" ht="13.8" x14ac:dyDescent="0.25">
      <c r="A571" s="448" t="s">
        <v>407</v>
      </c>
      <c r="B571" s="449">
        <v>5540</v>
      </c>
      <c r="C571" s="450">
        <v>0.86279395732751907</v>
      </c>
      <c r="D571" s="451">
        <v>3765896981.5800209</v>
      </c>
      <c r="E571" s="452">
        <v>0.84964073150309039</v>
      </c>
      <c r="F571" s="442"/>
    </row>
    <row r="572" spans="1:6" ht="13.8" x14ac:dyDescent="0.25">
      <c r="A572" s="448" t="s">
        <v>408</v>
      </c>
      <c r="B572" s="449">
        <v>421</v>
      </c>
      <c r="C572" s="450">
        <v>6.5566111197632768E-2</v>
      </c>
      <c r="D572" s="451">
        <v>318423941.58999991</v>
      </c>
      <c r="E572" s="452">
        <v>7.1841038664609072E-2</v>
      </c>
      <c r="F572" s="442"/>
    </row>
    <row r="573" spans="1:6" ht="13.8" x14ac:dyDescent="0.25">
      <c r="A573" s="448" t="s">
        <v>409</v>
      </c>
      <c r="B573" s="449">
        <v>181</v>
      </c>
      <c r="C573" s="450">
        <v>2.8188755645538077E-2</v>
      </c>
      <c r="D573" s="451">
        <v>121227120.49000001</v>
      </c>
      <c r="E573" s="452">
        <v>2.7350588673809764E-2</v>
      </c>
      <c r="F573" s="442"/>
    </row>
    <row r="574" spans="1:6" ht="13.8" x14ac:dyDescent="0.25">
      <c r="A574" s="448" t="s">
        <v>410</v>
      </c>
      <c r="B574" s="449">
        <v>103</v>
      </c>
      <c r="C574" s="450">
        <v>1.6041115091107304E-2</v>
      </c>
      <c r="D574" s="451">
        <v>74681719</v>
      </c>
      <c r="E574" s="452">
        <v>1.6849274069745276E-2</v>
      </c>
      <c r="F574" s="442"/>
    </row>
    <row r="575" spans="1:6" ht="13.8" x14ac:dyDescent="0.25">
      <c r="A575" s="448" t="s">
        <v>411</v>
      </c>
      <c r="B575" s="449">
        <v>87</v>
      </c>
      <c r="C575" s="450">
        <v>1.3549291387634325E-2</v>
      </c>
      <c r="D575" s="451">
        <v>62208263.079999991</v>
      </c>
      <c r="E575" s="452">
        <v>1.4035082320985891E-2</v>
      </c>
      <c r="F575" s="442"/>
    </row>
    <row r="576" spans="1:6" ht="14.4" thickBot="1" x14ac:dyDescent="0.3">
      <c r="A576" s="448" t="s">
        <v>412</v>
      </c>
      <c r="B576" s="453">
        <v>89</v>
      </c>
      <c r="C576" s="450">
        <v>1.3860769350568448E-2</v>
      </c>
      <c r="D576" s="451">
        <v>89902423.519999996</v>
      </c>
      <c r="E576" s="452">
        <v>2.028328476775948E-2</v>
      </c>
      <c r="F576" s="442"/>
    </row>
    <row r="577" spans="1:6" ht="14.4" thickBot="1" x14ac:dyDescent="0.3">
      <c r="A577" s="454" t="s">
        <v>413</v>
      </c>
      <c r="B577" s="455">
        <v>6421</v>
      </c>
      <c r="C577" s="456">
        <v>0.99999999999999989</v>
      </c>
      <c r="D577" s="457">
        <v>4432340449.2600212</v>
      </c>
      <c r="E577" s="456">
        <v>1</v>
      </c>
      <c r="F577" s="442"/>
    </row>
    <row r="578" spans="1:6" ht="14.4" thickBot="1" x14ac:dyDescent="0.3">
      <c r="A578" s="458"/>
      <c r="B578" s="459"/>
      <c r="C578" s="459"/>
      <c r="D578" s="459"/>
      <c r="E578" s="441"/>
      <c r="F578" s="442"/>
    </row>
    <row r="579" spans="1:6" ht="15" thickBot="1" x14ac:dyDescent="0.35">
      <c r="A579" s="460" t="s">
        <v>414</v>
      </c>
      <c r="B579" s="461"/>
      <c r="C579" s="462">
        <v>0.94130000000000003</v>
      </c>
      <c r="D579" s="459"/>
      <c r="E579" s="441"/>
      <c r="F579" s="442"/>
    </row>
    <row r="580" spans="1:6" ht="14.4" thickBot="1" x14ac:dyDescent="0.3">
      <c r="A580" s="458"/>
      <c r="B580" s="459"/>
      <c r="C580" s="459"/>
      <c r="D580" s="459"/>
      <c r="E580" s="441"/>
      <c r="F580" s="442"/>
    </row>
    <row r="581" spans="1:6" ht="17.399999999999999" thickBot="1" x14ac:dyDescent="0.35">
      <c r="A581" s="646" t="s">
        <v>415</v>
      </c>
      <c r="B581" s="647"/>
      <c r="C581" s="647"/>
      <c r="D581" s="647"/>
      <c r="E581" s="647"/>
      <c r="F581" s="648"/>
    </row>
    <row r="582" spans="1:6" ht="28.2" thickBot="1" x14ac:dyDescent="0.3">
      <c r="A582" s="443" t="s">
        <v>416</v>
      </c>
      <c r="B582" s="443" t="s">
        <v>417</v>
      </c>
      <c r="C582" s="443" t="s">
        <v>418</v>
      </c>
      <c r="D582" s="443" t="s">
        <v>419</v>
      </c>
      <c r="E582" s="444" t="s">
        <v>420</v>
      </c>
      <c r="F582" s="444" t="s">
        <v>421</v>
      </c>
    </row>
    <row r="583" spans="1:6" ht="13.8" thickBot="1" x14ac:dyDescent="0.3">
      <c r="A583" s="463" t="s">
        <v>422</v>
      </c>
      <c r="B583" s="464">
        <v>226598987.35000002</v>
      </c>
      <c r="C583" s="465">
        <v>264774899.96999994</v>
      </c>
      <c r="D583" s="466">
        <v>38175912.619999945</v>
      </c>
      <c r="E583" s="467">
        <v>227152.18633999999</v>
      </c>
      <c r="F583" s="468">
        <v>1</v>
      </c>
    </row>
    <row r="584" spans="1:6" x14ac:dyDescent="0.25">
      <c r="A584" s="469" t="s">
        <v>423</v>
      </c>
      <c r="B584" s="470">
        <v>155904871.11000001</v>
      </c>
      <c r="C584" s="471">
        <v>141481275.06999996</v>
      </c>
      <c r="D584" s="470">
        <v>-14423596.040000051</v>
      </c>
      <c r="E584" s="472"/>
      <c r="F584" s="473">
        <v>0.53434549530952657</v>
      </c>
    </row>
    <row r="585" spans="1:6" x14ac:dyDescent="0.25">
      <c r="A585" s="474" t="s">
        <v>424</v>
      </c>
      <c r="B585" s="475">
        <v>0</v>
      </c>
      <c r="C585" s="476">
        <v>2392559.14</v>
      </c>
      <c r="D585" s="475">
        <v>2392559.14</v>
      </c>
      <c r="E585" s="477"/>
      <c r="F585" s="478">
        <v>9.0362007134025413E-3</v>
      </c>
    </row>
    <row r="586" spans="1:6" x14ac:dyDescent="0.25">
      <c r="A586" s="474" t="s">
        <v>425</v>
      </c>
      <c r="B586" s="475">
        <v>6208521.5999999996</v>
      </c>
      <c r="C586" s="476">
        <v>36757097.109999999</v>
      </c>
      <c r="D586" s="475">
        <v>30548575.509999998</v>
      </c>
      <c r="E586" s="479">
        <v>224233.20634</v>
      </c>
      <c r="F586" s="478">
        <v>0.1388239486226403</v>
      </c>
    </row>
    <row r="587" spans="1:6" x14ac:dyDescent="0.25">
      <c r="A587" s="474" t="s">
        <v>426</v>
      </c>
      <c r="B587" s="475">
        <v>423000</v>
      </c>
      <c r="C587" s="476">
        <v>423000</v>
      </c>
      <c r="D587" s="475">
        <v>0</v>
      </c>
      <c r="E587" s="479">
        <v>0</v>
      </c>
      <c r="F587" s="478">
        <v>1.5975834569210586E-3</v>
      </c>
    </row>
    <row r="588" spans="1:6" x14ac:dyDescent="0.25">
      <c r="A588" s="474" t="s">
        <v>427</v>
      </c>
      <c r="B588" s="475">
        <v>2805616.9299999997</v>
      </c>
      <c r="C588" s="476">
        <v>2805616.9299999997</v>
      </c>
      <c r="D588" s="475">
        <v>0</v>
      </c>
      <c r="E588" s="479"/>
      <c r="F588" s="478">
        <v>1.0596234500769852E-2</v>
      </c>
    </row>
    <row r="589" spans="1:6" x14ac:dyDescent="0.25">
      <c r="A589" s="474" t="s">
        <v>428</v>
      </c>
      <c r="B589" s="475">
        <v>61256977.710000001</v>
      </c>
      <c r="C589" s="476">
        <v>80915351.719999999</v>
      </c>
      <c r="D589" s="475">
        <v>19658374.009999998</v>
      </c>
      <c r="E589" s="479"/>
      <c r="F589" s="478">
        <v>0.30560053739673976</v>
      </c>
    </row>
    <row r="590" spans="1:6" ht="13.8" thickBot="1" x14ac:dyDescent="0.3">
      <c r="A590" s="480" t="s">
        <v>429</v>
      </c>
      <c r="B590" s="481"/>
      <c r="C590" s="482"/>
      <c r="D590" s="481"/>
      <c r="E590" s="483">
        <v>2918.9799999999996</v>
      </c>
      <c r="F590" s="484">
        <v>0</v>
      </c>
    </row>
    <row r="591" spans="1:6" x14ac:dyDescent="0.25">
      <c r="A591" s="485"/>
      <c r="B591" s="477"/>
      <c r="C591" s="477"/>
      <c r="D591" s="477"/>
      <c r="E591" s="486"/>
      <c r="F591" s="487"/>
    </row>
    <row r="592" spans="1:6" ht="14.4" thickBot="1" x14ac:dyDescent="0.3">
      <c r="A592" s="485"/>
      <c r="B592" s="477"/>
      <c r="C592" s="477"/>
      <c r="D592" s="477"/>
      <c r="E592" s="477"/>
      <c r="F592" s="305"/>
    </row>
    <row r="593" spans="1:6" ht="14.4" thickBot="1" x14ac:dyDescent="0.3">
      <c r="A593" s="443" t="s">
        <v>416</v>
      </c>
      <c r="B593" s="443" t="s">
        <v>417</v>
      </c>
      <c r="C593" s="443" t="s">
        <v>418</v>
      </c>
      <c r="D593" s="443" t="s">
        <v>419</v>
      </c>
      <c r="E593" s="486"/>
      <c r="F593" s="305"/>
    </row>
    <row r="594" spans="1:6" ht="13.8" x14ac:dyDescent="0.25">
      <c r="A594" s="488" t="s">
        <v>430</v>
      </c>
      <c r="B594" s="489">
        <v>226598987.35000002</v>
      </c>
      <c r="C594" s="489">
        <v>264774899.96999994</v>
      </c>
      <c r="D594" s="489">
        <v>38175912.619999915</v>
      </c>
      <c r="E594" s="477"/>
      <c r="F594" s="305"/>
    </row>
    <row r="595" spans="1:6" ht="13.8" x14ac:dyDescent="0.25">
      <c r="A595" s="490" t="s">
        <v>431</v>
      </c>
      <c r="B595" s="491">
        <v>70469883.030000001</v>
      </c>
      <c r="C595" s="492">
        <v>123069391.69366001</v>
      </c>
      <c r="D595" s="492">
        <v>52599508.663660005</v>
      </c>
      <c r="E595" s="477"/>
      <c r="F595" s="305"/>
    </row>
    <row r="596" spans="1:6" ht="13.8" x14ac:dyDescent="0.25">
      <c r="A596" s="493" t="s">
        <v>432</v>
      </c>
      <c r="B596" s="494">
        <v>156129104.32000002</v>
      </c>
      <c r="C596" s="494">
        <v>141705508.27633995</v>
      </c>
      <c r="D596" s="494">
        <v>-14423596.043660089</v>
      </c>
      <c r="E596" s="477"/>
      <c r="F596" s="305"/>
    </row>
    <row r="597" spans="1:6" ht="14.4" thickBot="1" x14ac:dyDescent="0.3">
      <c r="A597" s="490" t="s">
        <v>433</v>
      </c>
      <c r="B597" s="495">
        <v>224233.21</v>
      </c>
      <c r="C597" s="496">
        <v>224233.20634</v>
      </c>
      <c r="D597" s="496">
        <v>-3.6599999875761569E-3</v>
      </c>
      <c r="E597" s="477"/>
      <c r="F597" s="305"/>
    </row>
    <row r="598" spans="1:6" ht="14.4" thickBot="1" x14ac:dyDescent="0.3">
      <c r="A598" s="497" t="s">
        <v>423</v>
      </c>
      <c r="B598" s="498">
        <v>155904871.11000001</v>
      </c>
      <c r="C598" s="498">
        <v>141481275.06999996</v>
      </c>
      <c r="D598" s="498">
        <v>-14423596.040000089</v>
      </c>
      <c r="E598" s="477"/>
      <c r="F598" s="305"/>
    </row>
    <row r="599" spans="1:6" ht="13.8" x14ac:dyDescent="0.25">
      <c r="A599" s="499" t="s">
        <v>434</v>
      </c>
      <c r="B599" s="477"/>
      <c r="C599" s="477"/>
      <c r="D599" s="477"/>
      <c r="E599" s="477"/>
      <c r="F599" s="305"/>
    </row>
    <row r="600" spans="1:6" ht="13.8" x14ac:dyDescent="0.25">
      <c r="A600" s="499" t="s">
        <v>435</v>
      </c>
      <c r="B600" s="186"/>
      <c r="C600" s="186"/>
      <c r="D600" s="186"/>
      <c r="E600" s="187"/>
      <c r="F600" s="305"/>
    </row>
    <row r="601" spans="1:6" ht="14.4" thickBot="1" x14ac:dyDescent="0.3">
      <c r="A601" s="500"/>
      <c r="B601" s="186"/>
      <c r="C601" s="186"/>
      <c r="D601" s="186"/>
      <c r="E601" s="187"/>
      <c r="F601" s="305"/>
    </row>
    <row r="602" spans="1:6" ht="15" thickBot="1" x14ac:dyDescent="0.35">
      <c r="A602" s="501"/>
      <c r="B602" s="502" t="s">
        <v>436</v>
      </c>
      <c r="C602" s="503"/>
      <c r="D602" s="503"/>
      <c r="E602" s="335"/>
      <c r="F602" s="70"/>
    </row>
    <row r="603" spans="1:6" ht="14.4" x14ac:dyDescent="0.3">
      <c r="A603" s="504" t="s">
        <v>423</v>
      </c>
      <c r="B603" s="505">
        <v>0.53434549530952657</v>
      </c>
      <c r="C603" s="503"/>
      <c r="D603" s="503"/>
      <c r="E603" s="335"/>
      <c r="F603" s="70"/>
    </row>
    <row r="604" spans="1:6" ht="14.4" x14ac:dyDescent="0.3">
      <c r="A604" s="506" t="s">
        <v>424</v>
      </c>
      <c r="B604" s="505">
        <v>9.0362007134025413E-3</v>
      </c>
      <c r="C604" s="503"/>
      <c r="D604" s="503"/>
      <c r="E604" s="335"/>
      <c r="F604" s="70"/>
    </row>
    <row r="605" spans="1:6" ht="14.4" x14ac:dyDescent="0.3">
      <c r="A605" s="506" t="s">
        <v>437</v>
      </c>
      <c r="B605" s="505">
        <v>0.1388239486226403</v>
      </c>
      <c r="C605" s="503"/>
      <c r="D605" s="503"/>
      <c r="E605" s="335"/>
      <c r="F605" s="70"/>
    </row>
    <row r="606" spans="1:6" ht="14.4" x14ac:dyDescent="0.3">
      <c r="A606" s="506" t="s">
        <v>426</v>
      </c>
      <c r="B606" s="505">
        <v>1.5975834569210586E-3</v>
      </c>
      <c r="C606" s="503"/>
      <c r="D606" s="503"/>
      <c r="E606" s="335"/>
      <c r="F606" s="70"/>
    </row>
    <row r="607" spans="1:6" ht="14.4" x14ac:dyDescent="0.3">
      <c r="A607" s="506" t="s">
        <v>427</v>
      </c>
      <c r="B607" s="505">
        <v>1.0596234500769852E-2</v>
      </c>
      <c r="C607" s="503"/>
      <c r="D607" s="503"/>
      <c r="E607" s="335"/>
      <c r="F607" s="70"/>
    </row>
    <row r="608" spans="1:6" ht="15" thickBot="1" x14ac:dyDescent="0.35">
      <c r="A608" s="507" t="s">
        <v>428</v>
      </c>
      <c r="B608" s="508">
        <v>0.30560053739673976</v>
      </c>
      <c r="C608" s="503"/>
      <c r="D608" s="503"/>
      <c r="E608" s="335"/>
      <c r="F608" s="70"/>
    </row>
    <row r="609" spans="1:6" ht="15" thickBot="1" x14ac:dyDescent="0.35">
      <c r="A609" s="509"/>
      <c r="B609" s="510">
        <v>1</v>
      </c>
      <c r="C609" s="511"/>
      <c r="D609" s="511"/>
      <c r="E609" s="335"/>
      <c r="F609" s="70"/>
    </row>
    <row r="610" spans="1:6" ht="15.6" thickTop="1" thickBot="1" x14ac:dyDescent="0.35">
      <c r="A610" s="509"/>
      <c r="B610" s="512"/>
      <c r="C610" s="511"/>
      <c r="D610" s="511"/>
      <c r="E610" s="335"/>
      <c r="F610" s="70"/>
    </row>
    <row r="611" spans="1:6" ht="17.399999999999999" thickBot="1" x14ac:dyDescent="0.35">
      <c r="A611" s="646" t="s">
        <v>438</v>
      </c>
      <c r="B611" s="647"/>
      <c r="C611" s="647"/>
      <c r="D611" s="647"/>
      <c r="E611" s="647"/>
      <c r="F611" s="648"/>
    </row>
    <row r="612" spans="1:6" ht="28.2" thickBot="1" x14ac:dyDescent="0.3">
      <c r="A612" s="513" t="s">
        <v>439</v>
      </c>
      <c r="B612" s="514" t="s">
        <v>440</v>
      </c>
      <c r="C612" s="515" t="s">
        <v>441</v>
      </c>
      <c r="D612" s="238" t="s">
        <v>442</v>
      </c>
      <c r="E612" s="516" t="s">
        <v>443</v>
      </c>
      <c r="F612" s="516" t="s">
        <v>444</v>
      </c>
    </row>
    <row r="613" spans="1:6" ht="13.8" thickBot="1" x14ac:dyDescent="0.3">
      <c r="A613" s="517">
        <v>3</v>
      </c>
      <c r="B613" s="518">
        <v>-1.5032454926162663E-4</v>
      </c>
      <c r="C613" s="519">
        <v>3380516.96</v>
      </c>
      <c r="D613" s="519">
        <v>4062539.44</v>
      </c>
      <c r="E613" s="519">
        <v>-682022.48</v>
      </c>
      <c r="F613" s="520">
        <v>-0.20175094166662605</v>
      </c>
    </row>
    <row r="614" spans="1:6" ht="14.4" thickBot="1" x14ac:dyDescent="0.3">
      <c r="A614" s="521"/>
      <c r="B614" s="522"/>
      <c r="C614" s="523"/>
      <c r="D614" s="523"/>
      <c r="E614" s="523"/>
      <c r="F614" s="70"/>
    </row>
    <row r="615" spans="1:6" ht="28.2" thickBot="1" x14ac:dyDescent="0.3">
      <c r="A615" s="513" t="s">
        <v>445</v>
      </c>
      <c r="B615" s="513" t="s">
        <v>446</v>
      </c>
      <c r="C615" s="524" t="s">
        <v>447</v>
      </c>
      <c r="D615" s="515" t="s">
        <v>448</v>
      </c>
      <c r="E615" s="525" t="s">
        <v>449</v>
      </c>
      <c r="F615" s="305"/>
    </row>
    <row r="616" spans="1:6" ht="14.4" thickBot="1" x14ac:dyDescent="0.3">
      <c r="A616" s="526">
        <v>812415.74611982354</v>
      </c>
      <c r="B616" s="527">
        <v>12</v>
      </c>
      <c r="C616" s="528">
        <v>1.6372747805719942E-4</v>
      </c>
      <c r="D616" s="519">
        <v>8313677.0100000007</v>
      </c>
      <c r="E616" s="529">
        <v>9.7720388360363244E-2</v>
      </c>
      <c r="F616" s="70"/>
    </row>
    <row r="617" spans="1:6" ht="14.4" thickBot="1" x14ac:dyDescent="0.3">
      <c r="A617" s="530"/>
      <c r="B617" s="531"/>
      <c r="C617" s="523"/>
      <c r="D617" s="523"/>
      <c r="E617" s="523"/>
      <c r="F617" s="70"/>
    </row>
    <row r="618" spans="1:6" ht="28.2" thickBot="1" x14ac:dyDescent="0.3">
      <c r="A618" s="513" t="s">
        <v>450</v>
      </c>
      <c r="B618" s="513" t="s">
        <v>451</v>
      </c>
      <c r="C618" s="513" t="s">
        <v>452</v>
      </c>
      <c r="D618" s="524" t="s">
        <v>453</v>
      </c>
      <c r="E618" s="524" t="s">
        <v>447</v>
      </c>
      <c r="F618" s="525" t="s">
        <v>449</v>
      </c>
    </row>
    <row r="619" spans="1:6" ht="13.8" thickBot="1" x14ac:dyDescent="0.3">
      <c r="A619" s="532">
        <v>52209433.039999992</v>
      </c>
      <c r="B619" s="533">
        <v>86</v>
      </c>
      <c r="C619" s="532">
        <v>812821.10863299994</v>
      </c>
      <c r="D619" s="533">
        <v>86</v>
      </c>
      <c r="E619" s="534">
        <v>1.6380917142946392E-4</v>
      </c>
      <c r="F619" s="534">
        <v>1.55684722339402E-2</v>
      </c>
    </row>
    <row r="620" spans="1:6" ht="13.8" x14ac:dyDescent="0.25">
      <c r="A620" s="535" t="s">
        <v>454</v>
      </c>
      <c r="B620" s="69"/>
      <c r="C620" s="69"/>
      <c r="D620" s="69"/>
      <c r="E620" s="335"/>
      <c r="F620" s="70"/>
    </row>
    <row r="621" spans="1:6" ht="14.4" thickBot="1" x14ac:dyDescent="0.3">
      <c r="A621" s="535" t="s">
        <v>455</v>
      </c>
      <c r="B621" s="69"/>
      <c r="C621" s="69"/>
      <c r="D621" s="69"/>
      <c r="E621" s="335"/>
      <c r="F621" s="70"/>
    </row>
    <row r="622" spans="1:6" ht="17.399999999999999" thickBot="1" x14ac:dyDescent="0.35">
      <c r="A622" s="646" t="s">
        <v>456</v>
      </c>
      <c r="B622" s="647"/>
      <c r="C622" s="647"/>
      <c r="D622" s="647"/>
      <c r="E622" s="647"/>
      <c r="F622" s="648"/>
    </row>
    <row r="623" spans="1:6" ht="14.4" thickBot="1" x14ac:dyDescent="0.3">
      <c r="A623" s="764" t="s">
        <v>457</v>
      </c>
      <c r="B623" s="765"/>
      <c r="C623" s="765"/>
      <c r="D623" s="765"/>
      <c r="E623" s="765"/>
      <c r="F623" s="766"/>
    </row>
    <row r="624" spans="1:6" ht="13.8" thickBot="1" x14ac:dyDescent="0.3">
      <c r="A624" s="536" t="s">
        <v>458</v>
      </c>
      <c r="B624" s="536" t="s">
        <v>459</v>
      </c>
      <c r="C624" s="536" t="s">
        <v>460</v>
      </c>
      <c r="D624" s="536" t="s">
        <v>461</v>
      </c>
      <c r="E624" s="536" t="s">
        <v>462</v>
      </c>
      <c r="F624" s="536" t="s">
        <v>463</v>
      </c>
    </row>
    <row r="625" spans="1:6" ht="13.8" thickBot="1" x14ac:dyDescent="0.3">
      <c r="A625" s="537">
        <v>9.057921761466925E-2</v>
      </c>
      <c r="B625" s="538">
        <v>8.9017516909697281E-2</v>
      </c>
      <c r="C625" s="537">
        <v>9.3715654562837036E-2</v>
      </c>
      <c r="D625" s="537">
        <v>0.11078681158753156</v>
      </c>
      <c r="E625" s="537">
        <v>7.1690834823702199E-2</v>
      </c>
      <c r="F625" s="537">
        <v>0.11274800026757903</v>
      </c>
    </row>
    <row r="626" spans="1:6" ht="13.8" thickBot="1" x14ac:dyDescent="0.3">
      <c r="A626" s="536" t="s">
        <v>464</v>
      </c>
      <c r="B626" s="536" t="s">
        <v>465</v>
      </c>
      <c r="C626" s="536" t="s">
        <v>466</v>
      </c>
      <c r="D626" s="536" t="s">
        <v>467</v>
      </c>
      <c r="E626" s="536" t="s">
        <v>468</v>
      </c>
      <c r="F626" s="536" t="s">
        <v>469</v>
      </c>
    </row>
    <row r="627" spans="1:6" ht="13.8" thickBot="1" x14ac:dyDescent="0.3">
      <c r="A627" s="537">
        <v>0.12509652483968892</v>
      </c>
      <c r="B627" s="537">
        <v>0.10695330621191801</v>
      </c>
      <c r="C627" s="537">
        <v>9.6892060571692751E-2</v>
      </c>
      <c r="D627" s="537">
        <v>8.8683199302331039E-2</v>
      </c>
      <c r="E627" s="537">
        <v>8.9901542920036714E-2</v>
      </c>
      <c r="F627" s="538">
        <v>0.13062159865745138</v>
      </c>
    </row>
    <row r="628" spans="1:6" ht="14.4" thickBot="1" x14ac:dyDescent="0.3">
      <c r="A628" s="539"/>
      <c r="B628" s="540"/>
      <c r="C628" s="540"/>
      <c r="D628" s="540"/>
      <c r="E628" s="541"/>
      <c r="F628" s="542"/>
    </row>
    <row r="629" spans="1:6" ht="14.4" thickBot="1" x14ac:dyDescent="0.3">
      <c r="A629" s="764" t="s">
        <v>470</v>
      </c>
      <c r="B629" s="765"/>
      <c r="C629" s="765"/>
      <c r="D629" s="765"/>
      <c r="E629" s="765"/>
      <c r="F629" s="766"/>
    </row>
    <row r="630" spans="1:6" ht="13.8" thickBot="1" x14ac:dyDescent="0.3">
      <c r="A630" s="536" t="s">
        <v>458</v>
      </c>
      <c r="B630" s="536" t="s">
        <v>459</v>
      </c>
      <c r="C630" s="536" t="s">
        <v>460</v>
      </c>
      <c r="D630" s="536" t="s">
        <v>461</v>
      </c>
      <c r="E630" s="536" t="s">
        <v>462</v>
      </c>
      <c r="F630" s="536" t="s">
        <v>463</v>
      </c>
    </row>
    <row r="631" spans="1:6" ht="13.8" thickBot="1" x14ac:dyDescent="0.3">
      <c r="A631" s="543">
        <v>0.11334833218405549</v>
      </c>
      <c r="B631" s="538">
        <v>0.13684736183136448</v>
      </c>
      <c r="C631" s="538">
        <v>0.14414857439073681</v>
      </c>
      <c r="D631" s="537">
        <v>0.15224416462899315</v>
      </c>
      <c r="E631" s="537">
        <v>0.11980734017043704</v>
      </c>
      <c r="F631" s="537">
        <v>0.1529762392319578</v>
      </c>
    </row>
    <row r="632" spans="1:6" ht="13.8" thickBot="1" x14ac:dyDescent="0.3">
      <c r="A632" s="536" t="s">
        <v>464</v>
      </c>
      <c r="B632" s="536" t="s">
        <v>465</v>
      </c>
      <c r="C632" s="536" t="s">
        <v>466</v>
      </c>
      <c r="D632" s="536" t="s">
        <v>467</v>
      </c>
      <c r="E632" s="536" t="s">
        <v>468</v>
      </c>
      <c r="F632" s="536" t="s">
        <v>469</v>
      </c>
    </row>
    <row r="633" spans="1:6" ht="13.8" thickBot="1" x14ac:dyDescent="0.3">
      <c r="A633" s="537">
        <v>0.16436303231327065</v>
      </c>
      <c r="B633" s="537">
        <v>0.14107412037593103</v>
      </c>
      <c r="C633" s="537">
        <v>0.13207900427354868</v>
      </c>
      <c r="D633" s="537">
        <v>0.12260887643105389</v>
      </c>
      <c r="E633" s="537">
        <v>0.12224943193413662</v>
      </c>
      <c r="F633" s="538">
        <v>0.16003773427081436</v>
      </c>
    </row>
    <row r="634" spans="1:6" ht="13.8" x14ac:dyDescent="0.25">
      <c r="A634" s="544"/>
      <c r="B634" s="545"/>
      <c r="C634" s="545"/>
      <c r="D634" s="545"/>
      <c r="E634" s="546"/>
      <c r="F634" s="547"/>
    </row>
    <row r="635" spans="1:6" ht="13.8" x14ac:dyDescent="0.25">
      <c r="A635" s="535" t="s">
        <v>471</v>
      </c>
      <c r="B635" s="545"/>
      <c r="C635" s="545"/>
      <c r="D635" s="545"/>
      <c r="E635" s="335"/>
      <c r="F635" s="305"/>
    </row>
    <row r="636" spans="1:6" ht="13.8" x14ac:dyDescent="0.25">
      <c r="A636" s="535" t="s">
        <v>472</v>
      </c>
      <c r="B636" s="545"/>
      <c r="C636" s="545"/>
      <c r="D636" s="545"/>
      <c r="E636" s="335"/>
      <c r="F636" s="305"/>
    </row>
    <row r="637" spans="1:6" ht="14.4" thickBot="1" x14ac:dyDescent="0.3">
      <c r="A637" s="535"/>
      <c r="B637" s="545"/>
      <c r="C637" s="545"/>
      <c r="D637" s="545"/>
      <c r="E637" s="335"/>
      <c r="F637" s="305"/>
    </row>
    <row r="638" spans="1:6" ht="17.399999999999999" thickBot="1" x14ac:dyDescent="0.35">
      <c r="A638" s="767" t="s">
        <v>473</v>
      </c>
      <c r="B638" s="768"/>
      <c r="C638" s="768"/>
      <c r="D638" s="769"/>
      <c r="E638" s="335"/>
      <c r="F638" s="305"/>
    </row>
    <row r="639" spans="1:6" ht="14.4" thickBot="1" x14ac:dyDescent="0.3">
      <c r="A639" s="770" t="s">
        <v>474</v>
      </c>
      <c r="B639" s="771"/>
      <c r="C639" s="771"/>
      <c r="D639" s="772"/>
      <c r="E639" s="335"/>
      <c r="F639" s="305"/>
    </row>
    <row r="640" spans="1:6" ht="14.4" thickBot="1" x14ac:dyDescent="0.3">
      <c r="A640" s="548"/>
      <c r="B640" s="549"/>
      <c r="C640" s="549" t="s">
        <v>475</v>
      </c>
      <c r="D640" s="550" t="s">
        <v>476</v>
      </c>
      <c r="E640" s="551"/>
      <c r="F640" s="305"/>
    </row>
    <row r="641" spans="1:6" ht="13.8" x14ac:dyDescent="0.25">
      <c r="A641" s="777" t="s">
        <v>477</v>
      </c>
      <c r="B641" s="778"/>
      <c r="C641" s="552">
        <v>1</v>
      </c>
      <c r="D641" s="553">
        <v>29</v>
      </c>
      <c r="E641" s="554"/>
      <c r="F641" s="305"/>
    </row>
    <row r="642" spans="1:6" ht="13.8" x14ac:dyDescent="0.25">
      <c r="A642" s="773" t="s">
        <v>478</v>
      </c>
      <c r="B642" s="774"/>
      <c r="C642" s="555">
        <v>846038.78</v>
      </c>
      <c r="D642" s="556">
        <v>23149791.970000003</v>
      </c>
      <c r="E642" s="557"/>
      <c r="F642" s="305"/>
    </row>
    <row r="643" spans="1:6" ht="13.95" customHeight="1" x14ac:dyDescent="0.25">
      <c r="A643" s="773" t="s">
        <v>479</v>
      </c>
      <c r="B643" s="774"/>
      <c r="C643" s="555">
        <v>846038.78</v>
      </c>
      <c r="D643" s="556">
        <v>23149791.970000003</v>
      </c>
      <c r="E643" s="557"/>
      <c r="F643" s="305"/>
    </row>
    <row r="644" spans="1:6" ht="13.95" customHeight="1" thickBot="1" x14ac:dyDescent="0.3">
      <c r="A644" s="775" t="s">
        <v>480</v>
      </c>
      <c r="B644" s="776"/>
      <c r="C644" s="558" t="s">
        <v>481</v>
      </c>
      <c r="D644" s="559" t="s">
        <v>481</v>
      </c>
      <c r="E644" s="560"/>
      <c r="F644" s="305"/>
    </row>
    <row r="645" spans="1:6" ht="13.8" x14ac:dyDescent="0.25">
      <c r="A645" s="777" t="s">
        <v>482</v>
      </c>
      <c r="B645" s="778"/>
      <c r="C645" s="561">
        <v>3</v>
      </c>
      <c r="D645" s="562">
        <v>216</v>
      </c>
      <c r="E645" s="563"/>
      <c r="F645" s="305"/>
    </row>
    <row r="646" spans="1:6" ht="13.8" x14ac:dyDescent="0.25">
      <c r="A646" s="773" t="s">
        <v>483</v>
      </c>
      <c r="B646" s="774"/>
      <c r="C646" s="564">
        <v>1306636.8900000006</v>
      </c>
      <c r="D646" s="556">
        <v>196916158.96999991</v>
      </c>
      <c r="E646" s="557"/>
      <c r="F646" s="305"/>
    </row>
    <row r="647" spans="1:6" ht="13.95" customHeight="1" x14ac:dyDescent="0.25">
      <c r="A647" s="773" t="s">
        <v>484</v>
      </c>
      <c r="B647" s="774"/>
      <c r="C647" s="564">
        <v>1306636.8900000006</v>
      </c>
      <c r="D647" s="556">
        <v>196916158.96999991</v>
      </c>
      <c r="E647" s="557"/>
      <c r="F647" s="305"/>
    </row>
    <row r="648" spans="1:6" ht="13.95" customHeight="1" thickBot="1" x14ac:dyDescent="0.3">
      <c r="A648" s="775" t="s">
        <v>480</v>
      </c>
      <c r="B648" s="776"/>
      <c r="C648" s="558" t="s">
        <v>485</v>
      </c>
      <c r="D648" s="559" t="s">
        <v>485</v>
      </c>
      <c r="E648" s="560"/>
      <c r="F648" s="305"/>
    </row>
    <row r="649" spans="1:6" ht="13.8" x14ac:dyDescent="0.25">
      <c r="A649" s="777" t="s">
        <v>477</v>
      </c>
      <c r="B649" s="778"/>
      <c r="C649" s="552">
        <v>74</v>
      </c>
      <c r="D649" s="553">
        <v>86</v>
      </c>
      <c r="E649" s="565"/>
      <c r="F649" s="305"/>
    </row>
    <row r="650" spans="1:6" ht="13.8" x14ac:dyDescent="0.25">
      <c r="A650" s="773" t="s">
        <v>486</v>
      </c>
      <c r="B650" s="774"/>
      <c r="C650" s="555">
        <v>46305654.169999994</v>
      </c>
      <c r="D650" s="556">
        <v>52209433.039999992</v>
      </c>
      <c r="E650" s="335"/>
      <c r="F650" s="305"/>
    </row>
    <row r="651" spans="1:6" ht="13.95" customHeight="1" x14ac:dyDescent="0.25">
      <c r="A651" s="773" t="s">
        <v>479</v>
      </c>
      <c r="B651" s="774"/>
      <c r="C651" s="555">
        <v>45822691.629956998</v>
      </c>
      <c r="D651" s="556">
        <v>51726470.499956995</v>
      </c>
      <c r="E651" s="335"/>
      <c r="F651" s="305"/>
    </row>
    <row r="652" spans="1:6" ht="13.95" customHeight="1" thickBot="1" x14ac:dyDescent="0.3">
      <c r="A652" s="775" t="s">
        <v>480</v>
      </c>
      <c r="B652" s="776"/>
      <c r="C652" s="559" t="s">
        <v>487</v>
      </c>
      <c r="D652" s="559" t="s">
        <v>487</v>
      </c>
      <c r="E652" s="335"/>
      <c r="F652" s="305"/>
    </row>
    <row r="653" spans="1:6" ht="14.4" thickBot="1" x14ac:dyDescent="0.3">
      <c r="A653" s="566" t="s">
        <v>488</v>
      </c>
      <c r="B653" s="567"/>
      <c r="C653" s="568">
        <v>78</v>
      </c>
      <c r="D653" s="569">
        <v>331</v>
      </c>
      <c r="E653" s="335"/>
      <c r="F653" s="305"/>
    </row>
    <row r="654" spans="1:6" ht="14.4" thickBot="1" x14ac:dyDescent="0.3">
      <c r="A654" s="570" t="s">
        <v>489</v>
      </c>
      <c r="B654" s="571"/>
      <c r="C654" s="572">
        <v>48458329.839999996</v>
      </c>
      <c r="D654" s="572">
        <v>272275383.9799999</v>
      </c>
      <c r="E654" s="335"/>
      <c r="F654" s="305"/>
    </row>
    <row r="655" spans="1:6" ht="14.4" x14ac:dyDescent="0.3">
      <c r="A655" s="573" t="s">
        <v>490</v>
      </c>
      <c r="B655" s="573"/>
      <c r="C655" s="573"/>
      <c r="D655" s="573"/>
      <c r="E655" s="335"/>
      <c r="F655" s="305"/>
    </row>
    <row r="656" spans="1:6" ht="14.4" x14ac:dyDescent="0.3">
      <c r="A656" s="573" t="s">
        <v>491</v>
      </c>
      <c r="B656" s="573"/>
      <c r="C656" s="573"/>
      <c r="D656" s="573"/>
      <c r="E656" s="335"/>
      <c r="F656" s="305"/>
    </row>
    <row r="657" spans="1:6" ht="14.4" thickBot="1" x14ac:dyDescent="0.3">
      <c r="A657" s="535"/>
      <c r="B657" s="545"/>
      <c r="C657" s="545"/>
      <c r="D657" s="545"/>
      <c r="E657" s="335" t="s">
        <v>207</v>
      </c>
      <c r="F657" s="305"/>
    </row>
    <row r="658" spans="1:6" ht="17.399999999999999" thickBot="1" x14ac:dyDescent="0.35">
      <c r="A658" s="646" t="s">
        <v>492</v>
      </c>
      <c r="B658" s="647"/>
      <c r="C658" s="647"/>
      <c r="D658" s="647"/>
      <c r="E658" s="647"/>
      <c r="F658" s="648"/>
    </row>
    <row r="659" spans="1:6" ht="14.4" thickBot="1" x14ac:dyDescent="0.3">
      <c r="A659" s="447" t="s">
        <v>493</v>
      </c>
      <c r="B659" s="447" t="s">
        <v>494</v>
      </c>
      <c r="C659" s="447" t="s">
        <v>495</v>
      </c>
      <c r="D659" s="447" t="s">
        <v>403</v>
      </c>
      <c r="E659" s="447" t="s">
        <v>496</v>
      </c>
      <c r="F659" s="305"/>
    </row>
    <row r="660" spans="1:6" ht="13.8" x14ac:dyDescent="0.25">
      <c r="A660" s="574" t="s">
        <v>497</v>
      </c>
      <c r="B660" s="575">
        <v>15172932</v>
      </c>
      <c r="C660" s="576">
        <v>3.4232325279578272E-3</v>
      </c>
      <c r="D660" s="577">
        <v>15</v>
      </c>
      <c r="E660" s="578">
        <v>2.3360847220059182E-3</v>
      </c>
      <c r="F660" s="305"/>
    </row>
    <row r="661" spans="1:6" ht="13.8" x14ac:dyDescent="0.25">
      <c r="A661" s="574" t="s">
        <v>498</v>
      </c>
      <c r="B661" s="575">
        <v>791067979</v>
      </c>
      <c r="C661" s="576">
        <v>0.17847635760436145</v>
      </c>
      <c r="D661" s="577">
        <v>1038</v>
      </c>
      <c r="E661" s="578">
        <v>0.16165706276280953</v>
      </c>
      <c r="F661" s="305"/>
    </row>
    <row r="662" spans="1:6" ht="13.8" x14ac:dyDescent="0.25">
      <c r="A662" s="574" t="s">
        <v>499</v>
      </c>
      <c r="B662" s="575">
        <v>575528041</v>
      </c>
      <c r="C662" s="576">
        <v>0.12984743559801401</v>
      </c>
      <c r="D662" s="577">
        <v>764</v>
      </c>
      <c r="E662" s="578">
        <v>0.11898458184083475</v>
      </c>
      <c r="F662" s="305"/>
    </row>
    <row r="663" spans="1:6" ht="14.4" thickBot="1" x14ac:dyDescent="0.3">
      <c r="A663" s="574" t="s">
        <v>500</v>
      </c>
      <c r="B663" s="575">
        <v>3050571497</v>
      </c>
      <c r="C663" s="576">
        <v>0.6882529742696667</v>
      </c>
      <c r="D663" s="577">
        <v>4604</v>
      </c>
      <c r="E663" s="578">
        <v>0.71702227067434976</v>
      </c>
      <c r="F663" s="305"/>
    </row>
    <row r="664" spans="1:6" ht="14.4" thickBot="1" x14ac:dyDescent="0.3">
      <c r="A664" s="579" t="s">
        <v>501</v>
      </c>
      <c r="B664" s="580">
        <v>4432340449</v>
      </c>
      <c r="C664" s="581">
        <v>1</v>
      </c>
      <c r="D664" s="582">
        <v>6421</v>
      </c>
      <c r="E664" s="583">
        <v>1</v>
      </c>
      <c r="F664" s="305"/>
    </row>
    <row r="665" spans="1:6" ht="14.4" thickBot="1" x14ac:dyDescent="0.3">
      <c r="A665" s="500"/>
      <c r="B665" s="186"/>
      <c r="C665" s="186"/>
      <c r="D665" s="186"/>
      <c r="E665" s="187"/>
      <c r="F665" s="305"/>
    </row>
    <row r="666" spans="1:6" ht="14.4" thickBot="1" x14ac:dyDescent="0.3">
      <c r="A666" s="584" t="s">
        <v>502</v>
      </c>
      <c r="B666" s="584" t="s">
        <v>494</v>
      </c>
      <c r="C666" s="585" t="s">
        <v>495</v>
      </c>
      <c r="D666" s="585" t="s">
        <v>403</v>
      </c>
      <c r="E666" s="586" t="s">
        <v>496</v>
      </c>
      <c r="F666" s="305"/>
    </row>
    <row r="667" spans="1:6" ht="13.8" x14ac:dyDescent="0.25">
      <c r="A667" s="587" t="s">
        <v>503</v>
      </c>
      <c r="B667" s="588">
        <v>241168762</v>
      </c>
      <c r="C667" s="576">
        <v>5.4411154733028495E-2</v>
      </c>
      <c r="D667" s="577">
        <v>465</v>
      </c>
      <c r="E667" s="589">
        <v>7.2418626382183465E-2</v>
      </c>
      <c r="F667" s="305"/>
    </row>
    <row r="668" spans="1:6" ht="13.8" x14ac:dyDescent="0.25">
      <c r="A668" s="574" t="s">
        <v>504</v>
      </c>
      <c r="B668" s="575">
        <v>139607833</v>
      </c>
      <c r="C668" s="576">
        <v>3.1497542800778662E-2</v>
      </c>
      <c r="D668" s="577">
        <v>246</v>
      </c>
      <c r="E668" s="578">
        <v>3.8311789440897054E-2</v>
      </c>
      <c r="F668" s="305"/>
    </row>
    <row r="669" spans="1:6" ht="13.8" x14ac:dyDescent="0.25">
      <c r="A669" s="574" t="s">
        <v>505</v>
      </c>
      <c r="B669" s="575">
        <v>1917420275</v>
      </c>
      <c r="C669" s="576">
        <v>0.43259769800232689</v>
      </c>
      <c r="D669" s="577">
        <v>2780</v>
      </c>
      <c r="E669" s="578">
        <v>0.43295436847843016</v>
      </c>
      <c r="F669" s="305"/>
    </row>
    <row r="670" spans="1:6" ht="13.8" x14ac:dyDescent="0.25">
      <c r="A670" s="574" t="s">
        <v>506</v>
      </c>
      <c r="B670" s="575">
        <v>598153221</v>
      </c>
      <c r="C670" s="576">
        <v>0.13495200287129389</v>
      </c>
      <c r="D670" s="577">
        <v>872</v>
      </c>
      <c r="E670" s="578">
        <v>0.13580439183927737</v>
      </c>
      <c r="F670" s="305"/>
    </row>
    <row r="671" spans="1:6" ht="13.8" x14ac:dyDescent="0.25">
      <c r="A671" s="590" t="s">
        <v>507</v>
      </c>
      <c r="B671" s="575">
        <v>60015528</v>
      </c>
      <c r="C671" s="576">
        <v>1.3540369628768109E-2</v>
      </c>
      <c r="D671" s="577">
        <v>84</v>
      </c>
      <c r="E671" s="578">
        <v>1.3082074443233142E-2</v>
      </c>
      <c r="F671" s="305"/>
    </row>
    <row r="672" spans="1:6" ht="13.8" x14ac:dyDescent="0.25">
      <c r="A672" s="574" t="s">
        <v>508</v>
      </c>
      <c r="B672" s="575">
        <v>211614713</v>
      </c>
      <c r="C672" s="576">
        <v>4.7743334573440391E-2</v>
      </c>
      <c r="D672" s="577">
        <v>307</v>
      </c>
      <c r="E672" s="578">
        <v>4.7811867310387793E-2</v>
      </c>
      <c r="F672" s="305"/>
    </row>
    <row r="673" spans="1:6" ht="13.8" x14ac:dyDescent="0.25">
      <c r="A673" s="574" t="s">
        <v>509</v>
      </c>
      <c r="B673" s="575">
        <v>112290176</v>
      </c>
      <c r="C673" s="576">
        <v>2.5334284965707967E-2</v>
      </c>
      <c r="D673" s="577">
        <v>197</v>
      </c>
      <c r="E673" s="578">
        <v>3.0680579349011059E-2</v>
      </c>
      <c r="F673" s="305"/>
    </row>
    <row r="674" spans="1:6" ht="13.8" x14ac:dyDescent="0.25">
      <c r="A674" s="574" t="s">
        <v>510</v>
      </c>
      <c r="B674" s="575">
        <v>34122620</v>
      </c>
      <c r="C674" s="576">
        <v>7.6985557388080505E-3</v>
      </c>
      <c r="D674" s="577">
        <v>52</v>
      </c>
      <c r="E674" s="578">
        <v>8.0984270362871834E-3</v>
      </c>
      <c r="F674" s="305"/>
    </row>
    <row r="675" spans="1:6" ht="14.4" thickBot="1" x14ac:dyDescent="0.3">
      <c r="A675" s="574" t="s">
        <v>511</v>
      </c>
      <c r="B675" s="591">
        <v>1117947321</v>
      </c>
      <c r="C675" s="576">
        <v>0.25222505668584755</v>
      </c>
      <c r="D675" s="577">
        <v>1418</v>
      </c>
      <c r="E675" s="592">
        <v>0.22083787572029279</v>
      </c>
      <c r="F675" s="305"/>
    </row>
    <row r="676" spans="1:6" ht="14.4" thickBot="1" x14ac:dyDescent="0.3">
      <c r="A676" s="593" t="s">
        <v>501</v>
      </c>
      <c r="B676" s="580">
        <v>4432340449</v>
      </c>
      <c r="C676" s="594">
        <v>1.0000000000000002</v>
      </c>
      <c r="D676" s="595">
        <v>6421</v>
      </c>
      <c r="E676" s="596">
        <v>1</v>
      </c>
      <c r="F676" s="305"/>
    </row>
    <row r="677" spans="1:6" ht="14.4" thickBot="1" x14ac:dyDescent="0.3">
      <c r="A677" s="500"/>
      <c r="B677" s="186"/>
      <c r="C677" s="186"/>
      <c r="D677" s="186"/>
      <c r="E677" s="187"/>
      <c r="F677" s="305"/>
    </row>
    <row r="678" spans="1:6" ht="14.4" thickBot="1" x14ac:dyDescent="0.3">
      <c r="A678" s="584" t="s">
        <v>512</v>
      </c>
      <c r="B678" s="585" t="s">
        <v>494</v>
      </c>
      <c r="C678" s="585" t="s">
        <v>495</v>
      </c>
      <c r="D678" s="585" t="s">
        <v>403</v>
      </c>
      <c r="E678" s="597" t="s">
        <v>496</v>
      </c>
      <c r="F678" s="305"/>
    </row>
    <row r="679" spans="1:6" ht="13.8" x14ac:dyDescent="0.25">
      <c r="A679" s="598" t="s">
        <v>513</v>
      </c>
      <c r="B679" s="599">
        <v>542832743</v>
      </c>
      <c r="C679" s="600">
        <v>0.1224709043102659</v>
      </c>
      <c r="D679" s="601">
        <v>778</v>
      </c>
      <c r="E679" s="578">
        <v>0.12116492758137362</v>
      </c>
      <c r="F679" s="305"/>
    </row>
    <row r="680" spans="1:6" ht="14.4" thickBot="1" x14ac:dyDescent="0.3">
      <c r="A680" s="602" t="s">
        <v>514</v>
      </c>
      <c r="B680" s="599">
        <v>3889507706</v>
      </c>
      <c r="C680" s="603">
        <v>0.87752909568973414</v>
      </c>
      <c r="D680" s="601">
        <v>5643</v>
      </c>
      <c r="E680" s="578">
        <v>0.87883507241862635</v>
      </c>
      <c r="F680" s="305"/>
    </row>
    <row r="681" spans="1:6" ht="14.4" thickBot="1" x14ac:dyDescent="0.3">
      <c r="A681" s="593" t="s">
        <v>501</v>
      </c>
      <c r="B681" s="604">
        <v>4432340449</v>
      </c>
      <c r="C681" s="605">
        <v>1</v>
      </c>
      <c r="D681" s="606">
        <v>6421</v>
      </c>
      <c r="E681" s="607">
        <v>1</v>
      </c>
      <c r="F681" s="305"/>
    </row>
    <row r="682" spans="1:6" ht="14.4" thickBot="1" x14ac:dyDescent="0.3">
      <c r="A682" s="608"/>
      <c r="B682" s="69"/>
      <c r="C682" s="609"/>
      <c r="D682" s="609"/>
      <c r="E682" s="610"/>
      <c r="F682" s="305"/>
    </row>
    <row r="683" spans="1:6" ht="14.4" thickBot="1" x14ac:dyDescent="0.3">
      <c r="A683" s="584" t="s">
        <v>515</v>
      </c>
      <c r="B683" s="585" t="s">
        <v>494</v>
      </c>
      <c r="C683" s="584" t="s">
        <v>495</v>
      </c>
      <c r="D683" s="585" t="s">
        <v>403</v>
      </c>
      <c r="E683" s="586" t="s">
        <v>496</v>
      </c>
      <c r="F683" s="305"/>
    </row>
    <row r="684" spans="1:6" ht="13.8" x14ac:dyDescent="0.25">
      <c r="A684" s="598" t="s">
        <v>516</v>
      </c>
      <c r="B684" s="611">
        <v>3850900188</v>
      </c>
      <c r="C684" s="612">
        <v>0.86881868220858771</v>
      </c>
      <c r="D684" s="613">
        <v>5861</v>
      </c>
      <c r="E684" s="600">
        <v>0.91278617037844567</v>
      </c>
      <c r="F684" s="305"/>
    </row>
    <row r="685" spans="1:6" ht="13.8" x14ac:dyDescent="0.25">
      <c r="A685" s="614" t="s">
        <v>517</v>
      </c>
      <c r="B685" s="611">
        <v>572917776</v>
      </c>
      <c r="C685" s="615">
        <v>0.1292585221266698</v>
      </c>
      <c r="D685" s="613">
        <v>547</v>
      </c>
      <c r="E685" s="616">
        <v>8.5189222862482483E-2</v>
      </c>
      <c r="F685" s="305"/>
    </row>
    <row r="686" spans="1:6" ht="14.4" thickBot="1" x14ac:dyDescent="0.3">
      <c r="A686" s="614" t="s">
        <v>518</v>
      </c>
      <c r="B686" s="611">
        <v>8522484</v>
      </c>
      <c r="C686" s="617">
        <v>1.9227954391280561E-3</v>
      </c>
      <c r="D686" s="613">
        <v>13</v>
      </c>
      <c r="E686" s="603">
        <v>2.0246067590717958E-3</v>
      </c>
      <c r="F686" s="305"/>
    </row>
    <row r="687" spans="1:6" ht="14.4" thickBot="1" x14ac:dyDescent="0.3">
      <c r="A687" s="618" t="s">
        <v>501</v>
      </c>
      <c r="B687" s="604">
        <v>4432340449</v>
      </c>
      <c r="C687" s="605">
        <v>0.99999999977438558</v>
      </c>
      <c r="D687" s="595">
        <v>6421</v>
      </c>
      <c r="E687" s="605">
        <v>0.99999999999999989</v>
      </c>
      <c r="F687" s="305"/>
    </row>
    <row r="688" spans="1:6" ht="14.4" thickBot="1" x14ac:dyDescent="0.3">
      <c r="A688" s="500"/>
      <c r="B688" s="186"/>
      <c r="C688" s="186"/>
      <c r="D688" s="186"/>
      <c r="E688" s="187"/>
      <c r="F688" s="305"/>
    </row>
    <row r="689" spans="1:6" ht="14.4" thickBot="1" x14ac:dyDescent="0.3">
      <c r="A689" s="584" t="s">
        <v>519</v>
      </c>
      <c r="B689" s="585" t="s">
        <v>494</v>
      </c>
      <c r="C689" s="584" t="s">
        <v>495</v>
      </c>
      <c r="D689" s="585" t="s">
        <v>403</v>
      </c>
      <c r="E689" s="619" t="s">
        <v>496</v>
      </c>
      <c r="F689" s="305"/>
    </row>
    <row r="690" spans="1:6" ht="13.8" x14ac:dyDescent="0.25">
      <c r="A690" s="598" t="s">
        <v>520</v>
      </c>
      <c r="B690" s="599">
        <v>4432340449</v>
      </c>
      <c r="C690" s="600">
        <v>1</v>
      </c>
      <c r="D690" s="601">
        <v>6421</v>
      </c>
      <c r="E690" s="578">
        <v>1</v>
      </c>
      <c r="F690" s="620"/>
    </row>
    <row r="691" spans="1:6" ht="14.4" thickBot="1" x14ac:dyDescent="0.3">
      <c r="A691" s="602" t="s">
        <v>521</v>
      </c>
      <c r="B691" s="599">
        <v>0</v>
      </c>
      <c r="C691" s="603">
        <v>0</v>
      </c>
      <c r="D691" s="601">
        <v>0</v>
      </c>
      <c r="E691" s="578">
        <v>0</v>
      </c>
      <c r="F691" s="305"/>
    </row>
    <row r="692" spans="1:6" ht="14.4" thickBot="1" x14ac:dyDescent="0.3">
      <c r="A692" s="593" t="s">
        <v>501</v>
      </c>
      <c r="B692" s="604">
        <v>4432340449</v>
      </c>
      <c r="C692" s="605">
        <v>1</v>
      </c>
      <c r="D692" s="606">
        <v>6421</v>
      </c>
      <c r="E692" s="607">
        <v>1</v>
      </c>
      <c r="F692" s="305"/>
    </row>
    <row r="693" spans="1:6" ht="14.4" thickBot="1" x14ac:dyDescent="0.3">
      <c r="A693" s="500"/>
      <c r="B693" s="186"/>
      <c r="C693" s="186"/>
      <c r="D693" s="186"/>
      <c r="E693" s="187"/>
      <c r="F693" s="305"/>
    </row>
    <row r="694" spans="1:6" ht="14.4" thickBot="1" x14ac:dyDescent="0.3">
      <c r="A694" s="584" t="s">
        <v>522</v>
      </c>
      <c r="B694" s="585" t="s">
        <v>494</v>
      </c>
      <c r="C694" s="584" t="s">
        <v>495</v>
      </c>
      <c r="D694" s="585" t="s">
        <v>403</v>
      </c>
      <c r="E694" s="619" t="s">
        <v>496</v>
      </c>
      <c r="F694" s="305"/>
    </row>
    <row r="695" spans="1:6" ht="13.8" x14ac:dyDescent="0.25">
      <c r="A695" s="598" t="s">
        <v>523</v>
      </c>
      <c r="B695" s="599">
        <v>3188192608</v>
      </c>
      <c r="C695" s="600">
        <v>0.71930228390269579</v>
      </c>
      <c r="D695" s="601">
        <v>4783</v>
      </c>
      <c r="E695" s="578">
        <v>0.74489954835695371</v>
      </c>
      <c r="F695" s="305"/>
    </row>
    <row r="696" spans="1:6" ht="13.8" x14ac:dyDescent="0.25">
      <c r="A696" s="614" t="s">
        <v>524</v>
      </c>
      <c r="B696" s="599">
        <v>228138827</v>
      </c>
      <c r="C696" s="616">
        <v>5.1471413269138976E-2</v>
      </c>
      <c r="D696" s="601">
        <v>359</v>
      </c>
      <c r="E696" s="578">
        <v>5.5910294346674973E-2</v>
      </c>
      <c r="F696" s="305"/>
    </row>
    <row r="697" spans="1:6" ht="14.4" thickBot="1" x14ac:dyDescent="0.3">
      <c r="A697" s="602" t="s">
        <v>525</v>
      </c>
      <c r="B697" s="599">
        <v>1016009013</v>
      </c>
      <c r="C697" s="603">
        <v>0.22922630260255084</v>
      </c>
      <c r="D697" s="601">
        <v>1279</v>
      </c>
      <c r="E697" s="578">
        <v>0.1991901572963713</v>
      </c>
      <c r="F697" s="305"/>
    </row>
    <row r="698" spans="1:6" ht="14.4" thickBot="1" x14ac:dyDescent="0.3">
      <c r="A698" s="621" t="s">
        <v>501</v>
      </c>
      <c r="B698" s="604">
        <v>4432340449</v>
      </c>
      <c r="C698" s="605">
        <v>0.99999999977438558</v>
      </c>
      <c r="D698" s="606">
        <v>6421</v>
      </c>
      <c r="E698" s="607">
        <v>1</v>
      </c>
      <c r="F698" s="305"/>
    </row>
    <row r="699" spans="1:6" ht="14.4" thickBot="1" x14ac:dyDescent="0.3">
      <c r="A699" s="500"/>
      <c r="B699" s="186"/>
      <c r="C699" s="186"/>
      <c r="D699" s="186"/>
      <c r="E699" s="187"/>
      <c r="F699" s="305"/>
    </row>
    <row r="700" spans="1:6" ht="14.4" thickBot="1" x14ac:dyDescent="0.3">
      <c r="A700" s="585" t="s">
        <v>526</v>
      </c>
      <c r="B700" s="585" t="s">
        <v>494</v>
      </c>
      <c r="C700" s="585" t="s">
        <v>495</v>
      </c>
      <c r="D700" s="585" t="s">
        <v>403</v>
      </c>
      <c r="E700" s="619" t="s">
        <v>496</v>
      </c>
      <c r="F700" s="305"/>
    </row>
    <row r="701" spans="1:6" ht="13.8" x14ac:dyDescent="0.25">
      <c r="A701" s="622" t="s">
        <v>527</v>
      </c>
      <c r="B701" s="623">
        <v>2365082.67</v>
      </c>
      <c r="C701" s="616">
        <v>5.335967976906786E-4</v>
      </c>
      <c r="D701" s="624">
        <v>14</v>
      </c>
      <c r="E701" s="625">
        <v>2.180345740538857E-3</v>
      </c>
      <c r="F701" s="305"/>
    </row>
    <row r="702" spans="1:6" ht="13.8" x14ac:dyDescent="0.25">
      <c r="A702" s="622">
        <v>2014</v>
      </c>
      <c r="B702" s="623">
        <v>19976625.800000001</v>
      </c>
      <c r="C702" s="616">
        <v>4.5070152053268359E-3</v>
      </c>
      <c r="D702" s="624">
        <v>31</v>
      </c>
      <c r="E702" s="625">
        <v>4.8279084254788975E-3</v>
      </c>
      <c r="F702" s="305"/>
    </row>
    <row r="703" spans="1:6" ht="13.8" x14ac:dyDescent="0.25">
      <c r="A703" s="622">
        <v>2015</v>
      </c>
      <c r="B703" s="623">
        <v>106324121.93000001</v>
      </c>
      <c r="C703" s="616">
        <v>2.3988257027447273E-2</v>
      </c>
      <c r="D703" s="624">
        <v>152</v>
      </c>
      <c r="E703" s="625">
        <v>2.3672325182993302E-2</v>
      </c>
      <c r="F703" s="305"/>
    </row>
    <row r="704" spans="1:6" ht="13.8" x14ac:dyDescent="0.25">
      <c r="A704" s="622">
        <v>2016</v>
      </c>
      <c r="B704" s="623">
        <v>323840581.85000002</v>
      </c>
      <c r="C704" s="616">
        <v>7.3063110913347537E-2</v>
      </c>
      <c r="D704" s="624">
        <v>513</v>
      </c>
      <c r="E704" s="625">
        <v>7.9894097492602401E-2</v>
      </c>
      <c r="F704" s="305"/>
    </row>
    <row r="705" spans="1:6" ht="13.8" x14ac:dyDescent="0.25">
      <c r="A705" s="622">
        <v>2017</v>
      </c>
      <c r="B705" s="623">
        <v>327799373.91000003</v>
      </c>
      <c r="C705" s="616">
        <v>7.3956271559583758E-2</v>
      </c>
      <c r="D705" s="624">
        <v>586</v>
      </c>
      <c r="E705" s="625">
        <v>9.1263043139697866E-2</v>
      </c>
      <c r="F705" s="305"/>
    </row>
    <row r="706" spans="1:6" ht="14.4" customHeight="1" x14ac:dyDescent="0.25">
      <c r="A706" s="622">
        <v>2018</v>
      </c>
      <c r="B706" s="623">
        <v>406861442.88999999</v>
      </c>
      <c r="C706" s="616">
        <v>9.1793815828819597E-2</v>
      </c>
      <c r="D706" s="624">
        <v>737</v>
      </c>
      <c r="E706" s="625">
        <v>0.11477962934122411</v>
      </c>
      <c r="F706" s="305"/>
    </row>
    <row r="707" spans="1:6" ht="14.4" customHeight="1" x14ac:dyDescent="0.25">
      <c r="A707" s="622">
        <v>2019</v>
      </c>
      <c r="B707" s="623">
        <v>438337181.88</v>
      </c>
      <c r="C707" s="616">
        <v>9.8895196995344173E-2</v>
      </c>
      <c r="D707" s="624">
        <v>700</v>
      </c>
      <c r="E707" s="625">
        <v>0.10901728702694284</v>
      </c>
      <c r="F707" s="305"/>
    </row>
    <row r="708" spans="1:6" ht="14.4" customHeight="1" x14ac:dyDescent="0.25">
      <c r="A708" s="622">
        <v>2020</v>
      </c>
      <c r="B708" s="623">
        <v>1072871901.28</v>
      </c>
      <c r="C708" s="616">
        <v>0.24205539117806732</v>
      </c>
      <c r="D708" s="601">
        <v>1470</v>
      </c>
      <c r="E708" s="625">
        <v>0.22893630275657997</v>
      </c>
      <c r="F708" s="305"/>
    </row>
    <row r="709" spans="1:6" ht="14.4" customHeight="1" x14ac:dyDescent="0.25">
      <c r="A709" s="622">
        <v>2021</v>
      </c>
      <c r="B709" s="623">
        <v>1475648571.99</v>
      </c>
      <c r="C709" s="616">
        <v>0.3329276234266631</v>
      </c>
      <c r="D709" s="601">
        <v>1964.0000000000002</v>
      </c>
      <c r="E709" s="625">
        <v>0.30587135960130823</v>
      </c>
      <c r="F709" s="305"/>
    </row>
    <row r="710" spans="1:6" ht="14.4" customHeight="1" x14ac:dyDescent="0.25">
      <c r="A710" s="622">
        <v>2022</v>
      </c>
      <c r="B710" s="623">
        <v>247635173.53999999</v>
      </c>
      <c r="C710" s="616">
        <v>5.5870070536062688E-2</v>
      </c>
      <c r="D710" s="601">
        <v>251</v>
      </c>
      <c r="E710" s="625">
        <v>3.9090484348232361E-2</v>
      </c>
      <c r="F710" s="305"/>
    </row>
    <row r="711" spans="1:6" ht="14.4" customHeight="1" thickBot="1" x14ac:dyDescent="0.3">
      <c r="A711" s="622">
        <v>2023</v>
      </c>
      <c r="B711" s="623">
        <v>10680391.52</v>
      </c>
      <c r="C711" s="616">
        <v>2.4096505316470308E-3</v>
      </c>
      <c r="D711" s="601">
        <v>3</v>
      </c>
      <c r="E711" s="625">
        <v>4.6721694440118362E-4</v>
      </c>
      <c r="F711" s="305"/>
    </row>
    <row r="712" spans="1:6" ht="14.4" customHeight="1" thickBot="1" x14ac:dyDescent="0.3">
      <c r="A712" s="618" t="s">
        <v>501</v>
      </c>
      <c r="B712" s="626">
        <v>4432340449.2600002</v>
      </c>
      <c r="C712" s="607">
        <v>0.99999999999999989</v>
      </c>
      <c r="D712" s="626">
        <v>6421</v>
      </c>
      <c r="E712" s="607">
        <v>1</v>
      </c>
      <c r="F712" s="627"/>
    </row>
    <row r="713" spans="1:6" ht="14.4" thickBot="1" x14ac:dyDescent="0.3">
      <c r="A713" s="500"/>
      <c r="B713" s="186"/>
      <c r="C713" s="186"/>
      <c r="D713" s="186"/>
      <c r="E713" s="187"/>
      <c r="F713" s="305"/>
    </row>
    <row r="714" spans="1:6" ht="14.4" thickBot="1" x14ac:dyDescent="0.3">
      <c r="A714" s="585" t="s">
        <v>528</v>
      </c>
      <c r="B714" s="585" t="s">
        <v>494</v>
      </c>
      <c r="C714" s="619" t="s">
        <v>495</v>
      </c>
      <c r="D714" s="584" t="s">
        <v>403</v>
      </c>
      <c r="E714" s="586" t="s">
        <v>496</v>
      </c>
      <c r="F714" s="305"/>
    </row>
    <row r="715" spans="1:6" ht="13.8" x14ac:dyDescent="0.25">
      <c r="A715" s="628" t="s">
        <v>529</v>
      </c>
      <c r="B715" s="629">
        <v>950168605</v>
      </c>
      <c r="C715" s="576">
        <v>0.21437175594541069</v>
      </c>
      <c r="D715" s="630">
        <v>2747</v>
      </c>
      <c r="E715" s="589">
        <v>0.42781498209001712</v>
      </c>
      <c r="F715" s="305"/>
    </row>
    <row r="716" spans="1:6" ht="13.8" x14ac:dyDescent="0.25">
      <c r="A716" s="628" t="s">
        <v>530</v>
      </c>
      <c r="B716" s="629">
        <v>1053953945</v>
      </c>
      <c r="C716" s="576">
        <v>0.23778722711559469</v>
      </c>
      <c r="D716" s="577">
        <v>1741</v>
      </c>
      <c r="E716" s="578">
        <v>0.27114156673415357</v>
      </c>
      <c r="F716" s="305"/>
    </row>
    <row r="717" spans="1:6" ht="13.8" x14ac:dyDescent="0.25">
      <c r="A717" s="628" t="s">
        <v>531</v>
      </c>
      <c r="B717" s="629">
        <v>681282676</v>
      </c>
      <c r="C717" s="576">
        <v>0.15370720815313435</v>
      </c>
      <c r="D717" s="577">
        <v>793</v>
      </c>
      <c r="E717" s="578">
        <v>0.12350101230337954</v>
      </c>
      <c r="F717" s="305"/>
    </row>
    <row r="718" spans="1:6" ht="13.8" x14ac:dyDescent="0.25">
      <c r="A718" s="628" t="s">
        <v>532</v>
      </c>
      <c r="B718" s="629">
        <v>488707829</v>
      </c>
      <c r="C718" s="576">
        <v>0.11025954224934584</v>
      </c>
      <c r="D718" s="577">
        <v>437</v>
      </c>
      <c r="E718" s="578">
        <v>6.8057934901105746E-2</v>
      </c>
      <c r="F718" s="305"/>
    </row>
    <row r="719" spans="1:6" ht="13.8" x14ac:dyDescent="0.25">
      <c r="A719" s="628" t="s">
        <v>533</v>
      </c>
      <c r="B719" s="629">
        <v>376298687</v>
      </c>
      <c r="C719" s="576">
        <v>8.4898416836391349E-2</v>
      </c>
      <c r="D719" s="577">
        <v>278</v>
      </c>
      <c r="E719" s="578">
        <v>4.3295436847843018E-2</v>
      </c>
      <c r="F719" s="305"/>
    </row>
    <row r="720" spans="1:6" ht="13.8" x14ac:dyDescent="0.25">
      <c r="A720" s="628" t="s">
        <v>534</v>
      </c>
      <c r="B720" s="629">
        <v>258410882</v>
      </c>
      <c r="C720" s="576">
        <v>5.8301225948990724E-2</v>
      </c>
      <c r="D720" s="577">
        <v>161</v>
      </c>
      <c r="E720" s="578">
        <v>2.5073976016196854E-2</v>
      </c>
      <c r="F720" s="305"/>
    </row>
    <row r="721" spans="1:6" ht="13.8" x14ac:dyDescent="0.25">
      <c r="A721" s="628" t="s">
        <v>535</v>
      </c>
      <c r="B721" s="629">
        <v>156626824</v>
      </c>
      <c r="C721" s="576">
        <v>3.5337272892775481E-2</v>
      </c>
      <c r="D721" s="577">
        <v>84</v>
      </c>
      <c r="E721" s="578">
        <v>1.3082074443233142E-2</v>
      </c>
      <c r="F721" s="305"/>
    </row>
    <row r="722" spans="1:6" ht="14.4" thickBot="1" x14ac:dyDescent="0.3">
      <c r="A722" s="628" t="s">
        <v>536</v>
      </c>
      <c r="B722" s="629">
        <v>466891001</v>
      </c>
      <c r="C722" s="576">
        <v>0.10533735085835687</v>
      </c>
      <c r="D722" s="577">
        <v>180</v>
      </c>
      <c r="E722" s="592">
        <v>2.8033016664071018E-2</v>
      </c>
      <c r="F722" s="305"/>
    </row>
    <row r="723" spans="1:6" ht="14.4" thickBot="1" x14ac:dyDescent="0.3">
      <c r="A723" s="593" t="s">
        <v>501</v>
      </c>
      <c r="B723" s="604">
        <v>4432340449</v>
      </c>
      <c r="C723" s="631">
        <v>0.99999999999999989</v>
      </c>
      <c r="D723" s="595">
        <v>6421</v>
      </c>
      <c r="E723" s="632">
        <v>1</v>
      </c>
      <c r="F723" s="633"/>
    </row>
    <row r="724" spans="1:6" ht="14.4" thickBot="1" x14ac:dyDescent="0.3">
      <c r="A724" s="500"/>
      <c r="B724" s="623"/>
      <c r="C724" s="186"/>
      <c r="D724" s="186"/>
      <c r="E724" s="187"/>
      <c r="F724" s="305"/>
    </row>
    <row r="725" spans="1:6" ht="14.4" thickBot="1" x14ac:dyDescent="0.3">
      <c r="A725" s="585" t="s">
        <v>537</v>
      </c>
      <c r="B725" s="584" t="s">
        <v>494</v>
      </c>
      <c r="C725" s="585" t="s">
        <v>495</v>
      </c>
      <c r="D725" s="584" t="s">
        <v>403</v>
      </c>
      <c r="E725" s="586" t="s">
        <v>496</v>
      </c>
      <c r="F725" s="305"/>
    </row>
    <row r="726" spans="1:6" ht="13.8" x14ac:dyDescent="0.25">
      <c r="A726" s="634" t="s">
        <v>538</v>
      </c>
      <c r="B726" s="588">
        <v>287773381</v>
      </c>
      <c r="C726" s="576">
        <v>6.4925829662955112E-2</v>
      </c>
      <c r="D726" s="630">
        <v>708</v>
      </c>
      <c r="E726" s="589">
        <v>0.11026319887867933</v>
      </c>
      <c r="F726" s="305"/>
    </row>
    <row r="727" spans="1:6" ht="13.8" x14ac:dyDescent="0.25">
      <c r="A727" s="634" t="s">
        <v>539</v>
      </c>
      <c r="B727" s="575">
        <v>278099214</v>
      </c>
      <c r="C727" s="576">
        <v>6.2743197910878706E-2</v>
      </c>
      <c r="D727" s="577">
        <v>363</v>
      </c>
      <c r="E727" s="578">
        <v>5.6533250272543217E-2</v>
      </c>
      <c r="F727" s="305"/>
    </row>
    <row r="728" spans="1:6" ht="13.8" x14ac:dyDescent="0.25">
      <c r="A728" s="634" t="s">
        <v>540</v>
      </c>
      <c r="B728" s="575">
        <v>412759506</v>
      </c>
      <c r="C728" s="576">
        <v>9.3124504028819471E-2</v>
      </c>
      <c r="D728" s="577">
        <v>517</v>
      </c>
      <c r="E728" s="578">
        <v>8.0517053418470638E-2</v>
      </c>
      <c r="F728" s="305"/>
    </row>
    <row r="729" spans="1:6" ht="13.8" x14ac:dyDescent="0.25">
      <c r="A729" s="634" t="s">
        <v>541</v>
      </c>
      <c r="B729" s="575">
        <v>799063995</v>
      </c>
      <c r="C729" s="576">
        <v>0.18028037426147633</v>
      </c>
      <c r="D729" s="577">
        <v>1009</v>
      </c>
      <c r="E729" s="578">
        <v>0.15714063230026476</v>
      </c>
      <c r="F729" s="305"/>
    </row>
    <row r="730" spans="1:6" ht="13.8" x14ac:dyDescent="0.25">
      <c r="A730" s="634" t="s">
        <v>542</v>
      </c>
      <c r="B730" s="575">
        <v>532261346</v>
      </c>
      <c r="C730" s="576">
        <v>0.12008584451586651</v>
      </c>
      <c r="D730" s="577">
        <v>667</v>
      </c>
      <c r="E730" s="578">
        <v>0.10387790063852982</v>
      </c>
      <c r="F730" s="305"/>
    </row>
    <row r="731" spans="1:6" ht="13.8" x14ac:dyDescent="0.25">
      <c r="A731" s="634" t="s">
        <v>543</v>
      </c>
      <c r="B731" s="575">
        <v>502710906</v>
      </c>
      <c r="C731" s="576">
        <v>0.11341883859878563</v>
      </c>
      <c r="D731" s="577">
        <v>674</v>
      </c>
      <c r="E731" s="578">
        <v>0.10496807350879925</v>
      </c>
      <c r="F731" s="305"/>
    </row>
    <row r="732" spans="1:6" ht="13.8" x14ac:dyDescent="0.25">
      <c r="A732" s="635" t="s">
        <v>544</v>
      </c>
      <c r="B732" s="575">
        <v>408858151</v>
      </c>
      <c r="C732" s="576">
        <v>9.2244302012550572E-2</v>
      </c>
      <c r="D732" s="577">
        <v>664</v>
      </c>
      <c r="E732" s="578">
        <v>0.10341068369412865</v>
      </c>
      <c r="F732" s="305"/>
    </row>
    <row r="733" spans="1:6" ht="13.8" x14ac:dyDescent="0.25">
      <c r="A733" s="635" t="s">
        <v>545</v>
      </c>
      <c r="B733" s="575">
        <v>458417928</v>
      </c>
      <c r="C733" s="576">
        <v>0.10342570325423123</v>
      </c>
      <c r="D733" s="577">
        <v>739</v>
      </c>
      <c r="E733" s="578">
        <v>0.11509110730415822</v>
      </c>
      <c r="F733" s="305"/>
    </row>
    <row r="734" spans="1:6" ht="13.8" x14ac:dyDescent="0.25">
      <c r="A734" s="635" t="s">
        <v>546</v>
      </c>
      <c r="B734" s="575">
        <v>485552464</v>
      </c>
      <c r="C734" s="576">
        <v>0.10954764634777719</v>
      </c>
      <c r="D734" s="577">
        <v>709</v>
      </c>
      <c r="E734" s="578">
        <v>0.11041893786014639</v>
      </c>
      <c r="F734" s="305"/>
    </row>
    <row r="735" spans="1:6" ht="13.8" x14ac:dyDescent="0.25">
      <c r="A735" s="635" t="s">
        <v>547</v>
      </c>
      <c r="B735" s="575">
        <v>188913541</v>
      </c>
      <c r="C735" s="576">
        <v>4.2621622407778177E-2</v>
      </c>
      <c r="D735" s="577">
        <v>267</v>
      </c>
      <c r="E735" s="578">
        <v>4.158230805170534E-2</v>
      </c>
      <c r="F735" s="305"/>
    </row>
    <row r="736" spans="1:6" ht="14.4" thickBot="1" x14ac:dyDescent="0.3">
      <c r="A736" s="635" t="s">
        <v>548</v>
      </c>
      <c r="B736" s="575">
        <v>77930016</v>
      </c>
      <c r="C736" s="576">
        <v>1.7582136773266623E-2</v>
      </c>
      <c r="D736" s="577">
        <v>104</v>
      </c>
      <c r="E736" s="578">
        <v>1.6196854072574367E-2</v>
      </c>
      <c r="F736" s="305"/>
    </row>
    <row r="737" spans="1:6" ht="13.8" thickBot="1" x14ac:dyDescent="0.3">
      <c r="A737" s="593" t="s">
        <v>501</v>
      </c>
      <c r="B737" s="636">
        <v>4432340449</v>
      </c>
      <c r="C737" s="594">
        <v>0.99999999977438547</v>
      </c>
      <c r="D737" s="595">
        <v>6421</v>
      </c>
      <c r="E737" s="637">
        <v>0.99999999999999989</v>
      </c>
      <c r="F737" s="116"/>
    </row>
    <row r="738" spans="1:6" ht="13.8" thickBot="1" x14ac:dyDescent="0.3">
      <c r="A738" s="115"/>
      <c r="F738" s="116"/>
    </row>
    <row r="739" spans="1:6" ht="14.4" thickBot="1" x14ac:dyDescent="0.3">
      <c r="A739" s="585" t="s">
        <v>549</v>
      </c>
      <c r="B739" s="584" t="s">
        <v>494</v>
      </c>
      <c r="C739" s="585" t="s">
        <v>495</v>
      </c>
      <c r="D739" s="584" t="s">
        <v>403</v>
      </c>
      <c r="E739" s="586" t="s">
        <v>496</v>
      </c>
      <c r="F739" s="116"/>
    </row>
    <row r="740" spans="1:6" x14ac:dyDescent="0.25">
      <c r="A740" s="638" t="s">
        <v>550</v>
      </c>
      <c r="B740" s="588">
        <v>236601755</v>
      </c>
      <c r="C740" s="576">
        <v>5.3380772014789787E-2</v>
      </c>
      <c r="D740" s="639">
        <v>355</v>
      </c>
      <c r="E740" s="640">
        <v>5.5287338420806728E-2</v>
      </c>
      <c r="F740" s="116"/>
    </row>
    <row r="741" spans="1:6" x14ac:dyDescent="0.25">
      <c r="A741" s="628" t="s">
        <v>551</v>
      </c>
      <c r="B741" s="575">
        <v>279658472</v>
      </c>
      <c r="C741" s="576">
        <v>6.3094989028447707E-2</v>
      </c>
      <c r="D741" s="624">
        <v>398</v>
      </c>
      <c r="E741" s="625">
        <v>6.1984114623890363E-2</v>
      </c>
      <c r="F741" s="116"/>
    </row>
    <row r="742" spans="1:6" x14ac:dyDescent="0.25">
      <c r="A742" s="628" t="s">
        <v>552</v>
      </c>
      <c r="B742" s="575">
        <v>220558732</v>
      </c>
      <c r="C742" s="576">
        <v>4.9761234394745384E-2</v>
      </c>
      <c r="D742" s="624">
        <v>301</v>
      </c>
      <c r="E742" s="625">
        <v>4.6877433421585422E-2</v>
      </c>
      <c r="F742" s="116"/>
    </row>
    <row r="743" spans="1:6" x14ac:dyDescent="0.25">
      <c r="A743" s="628" t="s">
        <v>553</v>
      </c>
      <c r="B743" s="575">
        <v>88990434</v>
      </c>
      <c r="C743" s="576">
        <v>2.0077526765814556E-2</v>
      </c>
      <c r="D743" s="624">
        <v>135</v>
      </c>
      <c r="E743" s="625">
        <v>2.1024762498053264E-2</v>
      </c>
      <c r="F743" s="116"/>
    </row>
    <row r="744" spans="1:6" x14ac:dyDescent="0.25">
      <c r="A744" s="628" t="s">
        <v>554</v>
      </c>
      <c r="B744" s="575">
        <v>74004562</v>
      </c>
      <c r="C744" s="576">
        <v>1.6696497674653241E-2</v>
      </c>
      <c r="D744" s="624">
        <v>113</v>
      </c>
      <c r="E744" s="625">
        <v>1.7598504905777915E-2</v>
      </c>
      <c r="F744" s="116"/>
    </row>
    <row r="745" spans="1:6" x14ac:dyDescent="0.25">
      <c r="A745" s="628" t="s">
        <v>555</v>
      </c>
      <c r="B745" s="575">
        <v>70023634</v>
      </c>
      <c r="C745" s="576">
        <v>1.5798342840699059E-2</v>
      </c>
      <c r="D745" s="624">
        <v>99</v>
      </c>
      <c r="E745" s="625">
        <v>1.5418159165239059E-2</v>
      </c>
      <c r="F745" s="116"/>
    </row>
    <row r="746" spans="1:6" x14ac:dyDescent="0.25">
      <c r="A746" s="590" t="s">
        <v>556</v>
      </c>
      <c r="B746" s="575">
        <v>617771643</v>
      </c>
      <c r="C746" s="576">
        <v>0.13937820212781224</v>
      </c>
      <c r="D746" s="624">
        <v>909</v>
      </c>
      <c r="E746" s="625">
        <v>0.14156673415355864</v>
      </c>
      <c r="F746" s="116"/>
    </row>
    <row r="747" spans="1:6" ht="13.8" thickBot="1" x14ac:dyDescent="0.3">
      <c r="A747" s="590" t="s">
        <v>557</v>
      </c>
      <c r="B747" s="591">
        <v>2844731216</v>
      </c>
      <c r="C747" s="576">
        <v>0.64181243492742357</v>
      </c>
      <c r="D747" s="641">
        <v>4111</v>
      </c>
      <c r="E747" s="625">
        <v>0.64024295281108856</v>
      </c>
      <c r="F747" s="116"/>
    </row>
    <row r="748" spans="1:6" ht="13.8" thickBot="1" x14ac:dyDescent="0.3">
      <c r="A748" s="593" t="s">
        <v>501</v>
      </c>
      <c r="B748" s="642">
        <v>4432340449</v>
      </c>
      <c r="C748" s="594">
        <v>0.99999999977438558</v>
      </c>
      <c r="D748" s="643">
        <v>6421</v>
      </c>
      <c r="E748" s="637">
        <v>1</v>
      </c>
      <c r="F748" s="644">
        <v>-0.26002120971679688</v>
      </c>
    </row>
    <row r="749" spans="1:6" x14ac:dyDescent="0.25">
      <c r="A749" s="645" t="s">
        <v>558</v>
      </c>
    </row>
  </sheetData>
  <mergeCells count="139">
    <mergeCell ref="A658:F658"/>
    <mergeCell ref="A647:B647"/>
    <mergeCell ref="A648:B648"/>
    <mergeCell ref="A649:B649"/>
    <mergeCell ref="A650:B650"/>
    <mergeCell ref="A651:B651"/>
    <mergeCell ref="A652:B652"/>
    <mergeCell ref="A641:B641"/>
    <mergeCell ref="A642:B642"/>
    <mergeCell ref="A643:B643"/>
    <mergeCell ref="A644:B644"/>
    <mergeCell ref="A645:B645"/>
    <mergeCell ref="A646:B646"/>
    <mergeCell ref="A611:F611"/>
    <mergeCell ref="A622:F622"/>
    <mergeCell ref="A623:F623"/>
    <mergeCell ref="A629:F629"/>
    <mergeCell ref="A638:D638"/>
    <mergeCell ref="A639:D639"/>
    <mergeCell ref="B564:C564"/>
    <mergeCell ref="B565:C565"/>
    <mergeCell ref="B566:C566"/>
    <mergeCell ref="B567:C567"/>
    <mergeCell ref="A569:F569"/>
    <mergeCell ref="A581:F581"/>
    <mergeCell ref="A554:A566"/>
    <mergeCell ref="B554:C554"/>
    <mergeCell ref="B555:C555"/>
    <mergeCell ref="B556:C556"/>
    <mergeCell ref="B557:C557"/>
    <mergeCell ref="B558:C558"/>
    <mergeCell ref="B560:C560"/>
    <mergeCell ref="B561:C561"/>
    <mergeCell ref="B562:C562"/>
    <mergeCell ref="B563:C563"/>
    <mergeCell ref="B539:C539"/>
    <mergeCell ref="A543:A553"/>
    <mergeCell ref="B543:C543"/>
    <mergeCell ref="B544:C544"/>
    <mergeCell ref="B546:C546"/>
    <mergeCell ref="B547:C547"/>
    <mergeCell ref="B553:C553"/>
    <mergeCell ref="A530:A538"/>
    <mergeCell ref="B530:C530"/>
    <mergeCell ref="B531:C531"/>
    <mergeCell ref="B532:C532"/>
    <mergeCell ref="B533:C533"/>
    <mergeCell ref="B534:C534"/>
    <mergeCell ref="B535:C535"/>
    <mergeCell ref="B536:C536"/>
    <mergeCell ref="B537:C537"/>
    <mergeCell ref="B538:C538"/>
    <mergeCell ref="A521:A529"/>
    <mergeCell ref="B521:C521"/>
    <mergeCell ref="B522:C522"/>
    <mergeCell ref="B523:C523"/>
    <mergeCell ref="B524:C524"/>
    <mergeCell ref="B525:C525"/>
    <mergeCell ref="B526:C526"/>
    <mergeCell ref="B527:C527"/>
    <mergeCell ref="B528:C528"/>
    <mergeCell ref="B529:C529"/>
    <mergeCell ref="B515:C515"/>
    <mergeCell ref="B516:C516"/>
    <mergeCell ref="B517:C517"/>
    <mergeCell ref="B518:C518"/>
    <mergeCell ref="A519:A520"/>
    <mergeCell ref="B519:C519"/>
    <mergeCell ref="B520:C520"/>
    <mergeCell ref="A473:C473"/>
    <mergeCell ref="A486:C486"/>
    <mergeCell ref="A492:C492"/>
    <mergeCell ref="A509:F509"/>
    <mergeCell ref="B510:C510"/>
    <mergeCell ref="A511:A518"/>
    <mergeCell ref="B511:C511"/>
    <mergeCell ref="B512:C512"/>
    <mergeCell ref="B513:C513"/>
    <mergeCell ref="B514:C514"/>
    <mergeCell ref="A467:B467"/>
    <mergeCell ref="A468:B468"/>
    <mergeCell ref="A469:B469"/>
    <mergeCell ref="A470:B470"/>
    <mergeCell ref="A471:B471"/>
    <mergeCell ref="A472:C472"/>
    <mergeCell ref="A458:B458"/>
    <mergeCell ref="A459:B459"/>
    <mergeCell ref="A461:B461"/>
    <mergeCell ref="A464:C464"/>
    <mergeCell ref="A465:B465"/>
    <mergeCell ref="A466:B466"/>
    <mergeCell ref="A452:B452"/>
    <mergeCell ref="A453:B453"/>
    <mergeCell ref="A454:B454"/>
    <mergeCell ref="A455:B455"/>
    <mergeCell ref="A456:B456"/>
    <mergeCell ref="A457:B457"/>
    <mergeCell ref="A446:B446"/>
    <mergeCell ref="A447:B447"/>
    <mergeCell ref="A448:B448"/>
    <mergeCell ref="A449:B449"/>
    <mergeCell ref="A450:B450"/>
    <mergeCell ref="A451:B451"/>
    <mergeCell ref="B436:E439"/>
    <mergeCell ref="A441:F441"/>
    <mergeCell ref="A442:B442"/>
    <mergeCell ref="A443:B443"/>
    <mergeCell ref="A444:B444"/>
    <mergeCell ref="A445:B445"/>
    <mergeCell ref="A376:B376"/>
    <mergeCell ref="A378:F378"/>
    <mergeCell ref="A379:C379"/>
    <mergeCell ref="A389:C389"/>
    <mergeCell ref="A399:F399"/>
    <mergeCell ref="A420:F420"/>
    <mergeCell ref="D73:F73"/>
    <mergeCell ref="A75:F75"/>
    <mergeCell ref="A216:F216"/>
    <mergeCell ref="A218:F218"/>
    <mergeCell ref="A219:C219"/>
    <mergeCell ref="A237:C237"/>
    <mergeCell ref="D61:F61"/>
    <mergeCell ref="D62:F62"/>
    <mergeCell ref="D63:F63"/>
    <mergeCell ref="D64:F64"/>
    <mergeCell ref="D65:F65"/>
    <mergeCell ref="A67:F67"/>
    <mergeCell ref="A33:F33"/>
    <mergeCell ref="D34:F34"/>
    <mergeCell ref="A41:F41"/>
    <mergeCell ref="A42:C44"/>
    <mergeCell ref="A54:F54"/>
    <mergeCell ref="A60:F60"/>
    <mergeCell ref="A3:F3"/>
    <mergeCell ref="B4:F4"/>
    <mergeCell ref="A7:B8"/>
    <mergeCell ref="A13:C16"/>
    <mergeCell ref="A20:F20"/>
    <mergeCell ref="D24:F24"/>
  </mergeCells>
  <conditionalFormatting sqref="F511:F567">
    <cfRule type="containsText" dxfId="2" priority="1" operator="containsText" text="Yes">
      <formula>NOT(ISERROR(SEARCH("Yes",F511)))</formula>
    </cfRule>
    <cfRule type="containsText" dxfId="1" priority="2" operator="containsText" text="No">
      <formula>NOT(ISERROR(SEARCH("No",F511)))</formula>
    </cfRule>
    <cfRule type="cellIs" dxfId="0" priority="3" operator="equal">
      <formula>"""No"""</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QR - Thekwini Fund 17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Kubashini Perumal</dc:creator>
  <cp:lastModifiedBy>Barbara-Lee Calitz</cp:lastModifiedBy>
  <dcterms:created xsi:type="dcterms:W3CDTF">2024-02-28T12:19:16Z</dcterms:created>
  <dcterms:modified xsi:type="dcterms:W3CDTF">2024-03-05T06:12:48Z</dcterms:modified>
</cp:coreProperties>
</file>